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4000" windowHeight="9315" tabRatio="802" activeTab="3"/>
  </bookViews>
  <sheets>
    <sheet name="УТ-Э КУ 2 квартал 2022 " sheetId="52" r:id="rId1"/>
    <sheet name="8 месяцев 2022 " sheetId="53" r:id="rId2"/>
    <sheet name="3 кв. 2022" sheetId="54" r:id="rId3"/>
    <sheet name="4кв. 2022" sheetId="55" r:id="rId4"/>
    <sheet name="Лист1" sheetId="49" r:id="rId5"/>
  </sheets>
  <definedNames>
    <definedName name="_Toc507508142" localSheetId="2">'3 кв. 2022'!$H$1</definedName>
    <definedName name="_Toc507508142" localSheetId="3">'4кв. 2022'!$H$1</definedName>
    <definedName name="_Toc507508142" localSheetId="1">'8 месяцев 2022 '!$H$1</definedName>
    <definedName name="_Toc507508142" localSheetId="0">'УТ-Э КУ 2 квартал 2022 '!$H$1</definedName>
    <definedName name="_xlnm.Print_Area" localSheetId="2">'3 кв. 2022'!$M$11:$M$12,'3 кв. 2022'!$M$9,'3 кв. 2022'!$A:$J</definedName>
    <definedName name="_xlnm.Print_Area" localSheetId="3">'4кв. 2022'!$M$11:$M$12,'4кв. 2022'!$M$9,'4кв. 2022'!$A:$J</definedName>
    <definedName name="_xlnm.Print_Area" localSheetId="1">'8 месяцев 2022 '!$M$11:$M$12,'8 месяцев 2022 '!$M$9,'8 месяцев 2022 '!$A:$J</definedName>
    <definedName name="_xlnm.Print_Area" localSheetId="0">'УТ-Э КУ 2 квартал 2022 '!$M$11:$M$12,'УТ-Э КУ 2 квартал 2022 '!$M$9,'УТ-Э КУ 2 квартал 2022 '!$A:$J</definedName>
  </definedNames>
  <calcPr calcId="145621"/>
</workbook>
</file>

<file path=xl/calcChain.xml><?xml version="1.0" encoding="utf-8"?>
<calcChain xmlns="http://schemas.openxmlformats.org/spreadsheetml/2006/main">
  <c r="C307" i="55" l="1"/>
  <c r="C306" i="55"/>
  <c r="C305" i="55"/>
  <c r="C303" i="55"/>
  <c r="C302" i="55"/>
  <c r="C301" i="55"/>
  <c r="C300" i="55"/>
  <c r="C299" i="55"/>
  <c r="C298" i="55"/>
  <c r="C297" i="55"/>
  <c r="C296" i="55"/>
  <c r="C295" i="55"/>
  <c r="C294" i="55"/>
  <c r="C293" i="55"/>
  <c r="C292" i="55"/>
  <c r="C291" i="55"/>
  <c r="C290" i="55"/>
  <c r="C289" i="55"/>
  <c r="C288" i="55"/>
  <c r="C287" i="55"/>
  <c r="C286" i="55"/>
  <c r="C285" i="55"/>
  <c r="C284" i="55"/>
  <c r="C283" i="55"/>
  <c r="C282" i="55"/>
  <c r="C281" i="55"/>
  <c r="C280" i="55"/>
  <c r="C279" i="55"/>
  <c r="C278" i="55"/>
  <c r="C277" i="55"/>
  <c r="C276" i="55"/>
  <c r="C275" i="55"/>
  <c r="C274" i="55"/>
  <c r="C273" i="55"/>
  <c r="C272" i="55"/>
  <c r="C271" i="55"/>
  <c r="C270" i="55"/>
  <c r="C269" i="55"/>
  <c r="C268" i="55"/>
  <c r="C267" i="55"/>
  <c r="C266" i="55"/>
  <c r="C265" i="55"/>
  <c r="C264" i="55"/>
  <c r="C263" i="55"/>
  <c r="C262" i="55"/>
  <c r="C261" i="55"/>
  <c r="C260" i="55"/>
  <c r="C259" i="55"/>
  <c r="C258" i="55"/>
  <c r="C257" i="55"/>
  <c r="C256" i="55"/>
  <c r="C255" i="55"/>
  <c r="C254" i="55"/>
  <c r="C253" i="55"/>
  <c r="C252" i="55"/>
  <c r="C251" i="55"/>
  <c r="C250" i="55"/>
  <c r="C249" i="55"/>
  <c r="C248" i="55"/>
  <c r="C247" i="55"/>
  <c r="C246" i="55"/>
  <c r="C245" i="55"/>
  <c r="C244" i="55"/>
  <c r="C243" i="55"/>
  <c r="C242" i="55"/>
  <c r="C241" i="55"/>
  <c r="C240" i="55"/>
  <c r="C239" i="55"/>
  <c r="C238" i="55"/>
  <c r="C237" i="55"/>
  <c r="C236" i="55"/>
  <c r="C235" i="55"/>
  <c r="C234" i="55"/>
  <c r="C233" i="55"/>
  <c r="C232" i="55"/>
  <c r="C231" i="55"/>
  <c r="C230" i="55"/>
  <c r="C229" i="55"/>
  <c r="C228" i="55"/>
  <c r="C227" i="55"/>
  <c r="C226" i="55"/>
  <c r="C225" i="55"/>
  <c r="C224" i="55"/>
  <c r="C223" i="55"/>
  <c r="C222" i="55"/>
  <c r="C221" i="55"/>
  <c r="C220" i="55"/>
  <c r="C219" i="55"/>
  <c r="C218" i="55"/>
  <c r="C217" i="55"/>
  <c r="C216" i="55"/>
  <c r="C215" i="55"/>
  <c r="C214" i="55"/>
  <c r="C213" i="55"/>
  <c r="C212" i="55"/>
  <c r="C211" i="55"/>
  <c r="C210" i="55"/>
  <c r="C209" i="55"/>
  <c r="C208" i="55"/>
  <c r="C207" i="55"/>
  <c r="C206" i="55"/>
  <c r="C205" i="55"/>
  <c r="C204" i="55"/>
  <c r="C203" i="55"/>
  <c r="C202" i="55"/>
  <c r="C201" i="55"/>
  <c r="C200" i="55"/>
  <c r="C199" i="55"/>
  <c r="C198" i="55"/>
  <c r="C197" i="55"/>
  <c r="C196" i="55"/>
  <c r="C195" i="55"/>
  <c r="C194" i="55"/>
  <c r="C193" i="55"/>
  <c r="C192" i="55"/>
  <c r="C191" i="55"/>
  <c r="C190" i="55"/>
  <c r="C189" i="55"/>
  <c r="C188" i="55"/>
  <c r="C187" i="55"/>
  <c r="C186" i="55"/>
  <c r="C185" i="55"/>
  <c r="C184" i="55"/>
  <c r="C183" i="55"/>
  <c r="C182" i="55"/>
  <c r="C181" i="55"/>
  <c r="C180" i="55"/>
  <c r="C179" i="55"/>
  <c r="C178" i="55"/>
  <c r="C177" i="55"/>
  <c r="C176" i="55"/>
  <c r="C175" i="55"/>
  <c r="C174" i="55"/>
  <c r="C173" i="55"/>
  <c r="C172" i="55"/>
  <c r="C171" i="55"/>
  <c r="C170" i="55"/>
  <c r="C169" i="55"/>
  <c r="C168" i="55"/>
  <c r="C167" i="55"/>
  <c r="C166" i="55"/>
  <c r="C165" i="55"/>
  <c r="C164" i="55"/>
  <c r="C163" i="55"/>
  <c r="C162" i="55"/>
  <c r="C161" i="55"/>
  <c r="C160" i="55"/>
  <c r="C159" i="55"/>
  <c r="C158" i="55"/>
  <c r="C157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C133" i="55"/>
  <c r="C132" i="55"/>
  <c r="C131" i="55"/>
  <c r="C130" i="55"/>
  <c r="C129" i="55"/>
  <c r="C128" i="55"/>
  <c r="C127" i="55"/>
  <c r="C126" i="55"/>
  <c r="C125" i="55"/>
  <c r="C124" i="55"/>
  <c r="C12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307" i="54" l="1"/>
  <c r="C306" i="54"/>
  <c r="C305" i="54"/>
  <c r="C303" i="54"/>
  <c r="C302" i="54"/>
  <c r="C301" i="54"/>
  <c r="C300" i="54"/>
  <c r="C299" i="54"/>
  <c r="C298" i="54"/>
  <c r="C297" i="54"/>
  <c r="C296" i="54"/>
  <c r="C295" i="54"/>
  <c r="C294" i="54"/>
  <c r="C293" i="54"/>
  <c r="C292" i="54"/>
  <c r="C291" i="54"/>
  <c r="C290" i="54"/>
  <c r="C289" i="54"/>
  <c r="C288" i="54"/>
  <c r="C287" i="54"/>
  <c r="C286" i="54"/>
  <c r="C285" i="54"/>
  <c r="C284" i="54"/>
  <c r="C283" i="54"/>
  <c r="C282" i="54"/>
  <c r="C281" i="54"/>
  <c r="C280" i="54"/>
  <c r="C279" i="54"/>
  <c r="C278" i="54"/>
  <c r="C277" i="54"/>
  <c r="C276" i="54"/>
  <c r="C275" i="54"/>
  <c r="C274" i="54"/>
  <c r="C273" i="54"/>
  <c r="C272" i="54"/>
  <c r="C271" i="54"/>
  <c r="C270" i="54"/>
  <c r="C269" i="54"/>
  <c r="C268" i="54"/>
  <c r="C267" i="54"/>
  <c r="C266" i="54"/>
  <c r="C265" i="54"/>
  <c r="C264" i="54"/>
  <c r="C263" i="54"/>
  <c r="C262" i="54"/>
  <c r="C261" i="54"/>
  <c r="C260" i="54"/>
  <c r="C259" i="54"/>
  <c r="C258" i="54"/>
  <c r="C257" i="54"/>
  <c r="C256" i="54"/>
  <c r="C255" i="54"/>
  <c r="C254" i="54"/>
  <c r="C253" i="54"/>
  <c r="C252" i="54"/>
  <c r="C251" i="54"/>
  <c r="C250" i="54"/>
  <c r="C249" i="54"/>
  <c r="C248" i="54"/>
  <c r="C247" i="54"/>
  <c r="C246" i="54"/>
  <c r="C245" i="54"/>
  <c r="C244" i="54"/>
  <c r="C243" i="54"/>
  <c r="C242" i="54"/>
  <c r="C241" i="54"/>
  <c r="C240" i="54"/>
  <c r="C239" i="54"/>
  <c r="C238" i="54"/>
  <c r="C237" i="54"/>
  <c r="C236" i="54"/>
  <c r="C235" i="54"/>
  <c r="C234" i="54"/>
  <c r="C233" i="54"/>
  <c r="C232" i="54"/>
  <c r="C231" i="54"/>
  <c r="C230" i="54"/>
  <c r="C229" i="54"/>
  <c r="C228" i="54"/>
  <c r="C227" i="54"/>
  <c r="C226" i="54"/>
  <c r="C225" i="54"/>
  <c r="C224" i="54"/>
  <c r="C223" i="54"/>
  <c r="C222" i="54"/>
  <c r="C221" i="54"/>
  <c r="C220" i="54"/>
  <c r="C219" i="54"/>
  <c r="C218" i="54"/>
  <c r="C217" i="54"/>
  <c r="C216" i="54"/>
  <c r="C215" i="54"/>
  <c r="C214" i="54"/>
  <c r="C213" i="54"/>
  <c r="C212" i="54"/>
  <c r="C211" i="54"/>
  <c r="C210" i="54"/>
  <c r="C209" i="54"/>
  <c r="C208" i="54"/>
  <c r="C207" i="54"/>
  <c r="C206" i="54"/>
  <c r="C205" i="54"/>
  <c r="C204" i="54"/>
  <c r="C203" i="54"/>
  <c r="C202" i="54"/>
  <c r="C201" i="54"/>
  <c r="C200" i="54"/>
  <c r="C199" i="54"/>
  <c r="C198" i="54"/>
  <c r="C197" i="54"/>
  <c r="C196" i="54"/>
  <c r="C195" i="54"/>
  <c r="C194" i="54"/>
  <c r="C193" i="54"/>
  <c r="C192" i="54"/>
  <c r="C191" i="54"/>
  <c r="C190" i="54"/>
  <c r="C189" i="54"/>
  <c r="C188" i="54"/>
  <c r="C187" i="54"/>
  <c r="C186" i="54"/>
  <c r="C185" i="54"/>
  <c r="C184" i="54"/>
  <c r="C183" i="54"/>
  <c r="C182" i="54"/>
  <c r="C181" i="54"/>
  <c r="C180" i="54"/>
  <c r="C179" i="54"/>
  <c r="C178" i="54"/>
  <c r="C177" i="54"/>
  <c r="C176" i="54"/>
  <c r="C175" i="54"/>
  <c r="C174" i="54"/>
  <c r="C173" i="54"/>
  <c r="C172" i="54"/>
  <c r="C171" i="54"/>
  <c r="C170" i="54"/>
  <c r="C169" i="54"/>
  <c r="C168" i="54"/>
  <c r="C167" i="54"/>
  <c r="C166" i="54"/>
  <c r="C165" i="54"/>
  <c r="C164" i="54"/>
  <c r="C163" i="54"/>
  <c r="C162" i="54"/>
  <c r="C161" i="54"/>
  <c r="C160" i="54"/>
  <c r="C159" i="54"/>
  <c r="C158" i="54"/>
  <c r="C157" i="54"/>
  <c r="C156" i="54"/>
  <c r="C155" i="54"/>
  <c r="C154" i="54"/>
  <c r="C153" i="54"/>
  <c r="C152" i="54"/>
  <c r="C151" i="54"/>
  <c r="C150" i="54"/>
  <c r="C149" i="54"/>
  <c r="C148" i="54"/>
  <c r="C147" i="54"/>
  <c r="C146" i="54"/>
  <c r="C145" i="54"/>
  <c r="C144" i="54"/>
  <c r="C143" i="54"/>
  <c r="C142" i="54"/>
  <c r="C141" i="54"/>
  <c r="C140" i="54"/>
  <c r="C139" i="54"/>
  <c r="C138" i="54"/>
  <c r="C137" i="54"/>
  <c r="C136" i="54"/>
  <c r="C135" i="54"/>
  <c r="C134" i="54"/>
  <c r="C133" i="54"/>
  <c r="C132" i="54"/>
  <c r="C131" i="54"/>
  <c r="C130" i="54"/>
  <c r="C129" i="54"/>
  <c r="C128" i="54"/>
  <c r="C127" i="54"/>
  <c r="C126" i="54"/>
  <c r="C125" i="54"/>
  <c r="C124" i="54"/>
  <c r="C123" i="54"/>
  <c r="C122" i="54"/>
  <c r="C121" i="54"/>
  <c r="C120" i="54"/>
  <c r="C119" i="54"/>
  <c r="C118" i="54"/>
  <c r="C117" i="54"/>
  <c r="C116" i="54"/>
  <c r="C115" i="54"/>
  <c r="C114" i="54"/>
  <c r="C113" i="54"/>
  <c r="C112" i="54"/>
  <c r="C111" i="54"/>
  <c r="C110" i="54"/>
  <c r="C109" i="54"/>
  <c r="C108" i="54"/>
  <c r="C107" i="54"/>
  <c r="C106" i="54"/>
  <c r="C105" i="54"/>
  <c r="C104" i="54"/>
  <c r="C103" i="54"/>
  <c r="C102" i="54"/>
  <c r="C101" i="54"/>
  <c r="C100" i="54"/>
  <c r="C99" i="54"/>
  <c r="C98" i="54"/>
  <c r="C97" i="54"/>
  <c r="C96" i="54"/>
  <c r="C95" i="54"/>
  <c r="C94" i="54"/>
  <c r="C93" i="54"/>
  <c r="C92" i="54"/>
  <c r="C91" i="54"/>
  <c r="C90" i="54"/>
  <c r="C89" i="54"/>
  <c r="C88" i="54"/>
  <c r="C87" i="54"/>
  <c r="C86" i="54"/>
  <c r="C85" i="54"/>
  <c r="C84" i="54"/>
  <c r="C83" i="54"/>
  <c r="C82" i="54"/>
  <c r="C81" i="54"/>
  <c r="C80" i="54"/>
  <c r="C79" i="54"/>
  <c r="C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307" i="53" l="1"/>
  <c r="C306" i="53"/>
  <c r="C305" i="53"/>
  <c r="C303" i="53"/>
  <c r="C302" i="53"/>
  <c r="C301" i="53"/>
  <c r="C300" i="53"/>
  <c r="C299" i="53"/>
  <c r="C298" i="53"/>
  <c r="C297" i="53"/>
  <c r="C296" i="53"/>
  <c r="C295" i="53"/>
  <c r="C294" i="53"/>
  <c r="C293" i="53"/>
  <c r="C292" i="53"/>
  <c r="C291" i="53"/>
  <c r="C290" i="53"/>
  <c r="C289" i="53"/>
  <c r="C288" i="53"/>
  <c r="C287" i="53"/>
  <c r="C286" i="53"/>
  <c r="C285" i="53"/>
  <c r="C284" i="53"/>
  <c r="C283" i="53"/>
  <c r="C282" i="53"/>
  <c r="C281" i="53"/>
  <c r="C280" i="53"/>
  <c r="C279" i="53"/>
  <c r="C278" i="53"/>
  <c r="C277" i="53"/>
  <c r="C276" i="53"/>
  <c r="C275" i="53"/>
  <c r="C274" i="53"/>
  <c r="C273" i="53"/>
  <c r="C272" i="53"/>
  <c r="C271" i="53"/>
  <c r="C270" i="53"/>
  <c r="C269" i="53"/>
  <c r="C268" i="53"/>
  <c r="C267" i="53"/>
  <c r="C266" i="53"/>
  <c r="C265" i="53"/>
  <c r="C264" i="53"/>
  <c r="C263" i="53"/>
  <c r="C262" i="53"/>
  <c r="C261" i="53"/>
  <c r="C260" i="53"/>
  <c r="C259" i="53"/>
  <c r="C258" i="53"/>
  <c r="C257" i="53"/>
  <c r="C256" i="53"/>
  <c r="C255" i="53"/>
  <c r="C254" i="53"/>
  <c r="C253" i="53"/>
  <c r="C252" i="53"/>
  <c r="C251" i="53"/>
  <c r="C250" i="53"/>
  <c r="C249" i="53"/>
  <c r="C248" i="53"/>
  <c r="C247" i="53"/>
  <c r="C246" i="53"/>
  <c r="C245" i="53"/>
  <c r="C244" i="53"/>
  <c r="C243" i="53"/>
  <c r="C242" i="53"/>
  <c r="C241" i="53"/>
  <c r="C240" i="53"/>
  <c r="C239" i="53"/>
  <c r="C238" i="53"/>
  <c r="C237" i="53"/>
  <c r="C236" i="53"/>
  <c r="C235" i="53"/>
  <c r="C234" i="53"/>
  <c r="C233" i="53"/>
  <c r="C232" i="53"/>
  <c r="C231" i="53"/>
  <c r="C230" i="53"/>
  <c r="C229" i="53"/>
  <c r="C228" i="53"/>
  <c r="C227" i="53"/>
  <c r="C226" i="53"/>
  <c r="C225" i="53"/>
  <c r="C224" i="53"/>
  <c r="C223" i="53"/>
  <c r="C222" i="53"/>
  <c r="C221" i="53"/>
  <c r="C220" i="53"/>
  <c r="C219" i="53"/>
  <c r="C218" i="53"/>
  <c r="C217" i="53"/>
  <c r="C216" i="53"/>
  <c r="C215" i="53"/>
  <c r="C214" i="53"/>
  <c r="C213" i="53"/>
  <c r="C212" i="53"/>
  <c r="C211" i="53"/>
  <c r="C210" i="53"/>
  <c r="C209" i="53"/>
  <c r="C208" i="53"/>
  <c r="C207" i="53"/>
  <c r="C206" i="53"/>
  <c r="C205" i="53"/>
  <c r="C204" i="53"/>
  <c r="C203" i="53"/>
  <c r="C202" i="53"/>
  <c r="C201" i="53"/>
  <c r="C200" i="53"/>
  <c r="C199" i="53"/>
  <c r="C198" i="53"/>
  <c r="C197" i="53"/>
  <c r="C196" i="53"/>
  <c r="C195" i="53"/>
  <c r="C194" i="53"/>
  <c r="C193" i="53"/>
  <c r="C192" i="53"/>
  <c r="C191" i="53"/>
  <c r="C190" i="53"/>
  <c r="C189" i="53"/>
  <c r="C188" i="53"/>
  <c r="C187" i="53"/>
  <c r="C186" i="53"/>
  <c r="C185" i="53"/>
  <c r="C184" i="53"/>
  <c r="C183" i="53"/>
  <c r="C182" i="53"/>
  <c r="C181" i="53"/>
  <c r="C180" i="53"/>
  <c r="C179" i="53"/>
  <c r="C178" i="53"/>
  <c r="C177" i="53"/>
  <c r="C176" i="53"/>
  <c r="C175" i="53"/>
  <c r="C174" i="53"/>
  <c r="C173" i="53"/>
  <c r="C172" i="53"/>
  <c r="C171" i="53"/>
  <c r="C170" i="53"/>
  <c r="C169" i="53"/>
  <c r="C168" i="53"/>
  <c r="C167" i="53"/>
  <c r="C166" i="53"/>
  <c r="C165" i="53"/>
  <c r="C164" i="53"/>
  <c r="C163" i="53"/>
  <c r="C162" i="53"/>
  <c r="C161" i="53"/>
  <c r="C160" i="53"/>
  <c r="C159" i="53"/>
  <c r="C158" i="53"/>
  <c r="C157" i="53"/>
  <c r="C156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C122" i="53"/>
  <c r="C121" i="53"/>
  <c r="C120" i="53"/>
  <c r="C119" i="53"/>
  <c r="C118" i="53"/>
  <c r="C117" i="53"/>
  <c r="C116" i="53"/>
  <c r="C115" i="53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307" i="52" l="1"/>
  <c r="C306" i="52"/>
  <c r="C305" i="52"/>
  <c r="C303" i="52" l="1"/>
  <c r="C302" i="52"/>
  <c r="C301" i="52"/>
  <c r="C300" i="52"/>
  <c r="C299" i="52"/>
  <c r="C298" i="52"/>
  <c r="C297" i="52"/>
  <c r="C296" i="52"/>
  <c r="C295" i="52"/>
  <c r="C294" i="52"/>
  <c r="C293" i="52"/>
  <c r="C292" i="52"/>
  <c r="C291" i="52"/>
  <c r="C290" i="52"/>
  <c r="C289" i="52"/>
  <c r="C288" i="52"/>
  <c r="C287" i="52"/>
  <c r="C286" i="52"/>
  <c r="C285" i="52"/>
  <c r="C284" i="52"/>
  <c r="C283" i="52"/>
  <c r="C282" i="52"/>
  <c r="C281" i="52"/>
  <c r="C280" i="52"/>
  <c r="C279" i="52"/>
  <c r="C278" i="52"/>
  <c r="C277" i="52"/>
  <c r="C276" i="52"/>
  <c r="C275" i="52"/>
  <c r="C274" i="52"/>
  <c r="C273" i="52"/>
  <c r="C272" i="52"/>
  <c r="C271" i="52"/>
  <c r="C270" i="52"/>
  <c r="C269" i="52"/>
  <c r="C268" i="52"/>
  <c r="C267" i="52"/>
  <c r="C266" i="52"/>
  <c r="C265" i="52"/>
  <c r="C264" i="52"/>
  <c r="C263" i="52"/>
  <c r="C262" i="52"/>
  <c r="C261" i="52"/>
  <c r="C260" i="52"/>
  <c r="C259" i="52"/>
  <c r="C258" i="52"/>
  <c r="C257" i="52"/>
  <c r="C256" i="52"/>
  <c r="C255" i="52"/>
  <c r="C254" i="52"/>
  <c r="C253" i="52"/>
  <c r="C252" i="52"/>
  <c r="C251" i="52"/>
  <c r="C250" i="52"/>
  <c r="C249" i="52"/>
  <c r="C248" i="52"/>
  <c r="C247" i="52"/>
  <c r="C246" i="52"/>
  <c r="C245" i="52"/>
  <c r="C244" i="52"/>
  <c r="C243" i="52"/>
  <c r="C242" i="52"/>
  <c r="C241" i="52"/>
  <c r="C240" i="52"/>
  <c r="C239" i="52"/>
  <c r="C238" i="52"/>
  <c r="C237" i="52"/>
  <c r="C236" i="52"/>
  <c r="C235" i="52"/>
  <c r="C234" i="52"/>
  <c r="C233" i="52"/>
  <c r="C232" i="52"/>
  <c r="C231" i="52"/>
  <c r="C230" i="52"/>
  <c r="C229" i="52"/>
  <c r="C228" i="52"/>
  <c r="C227" i="52"/>
  <c r="C226" i="52"/>
  <c r="C225" i="52"/>
  <c r="C224" i="52"/>
  <c r="C223" i="52"/>
  <c r="C222" i="52"/>
  <c r="C221" i="52"/>
  <c r="C220" i="52"/>
  <c r="C219" i="52"/>
  <c r="C218" i="52"/>
  <c r="C217" i="52"/>
  <c r="C216" i="52"/>
  <c r="C215" i="52"/>
  <c r="C214" i="52"/>
  <c r="C213" i="52"/>
  <c r="C212" i="52"/>
  <c r="C211" i="52"/>
  <c r="C210" i="52"/>
  <c r="C209" i="52"/>
  <c r="C208" i="52"/>
  <c r="C207" i="52"/>
  <c r="C206" i="52"/>
  <c r="C205" i="52"/>
  <c r="C204" i="52"/>
  <c r="C203" i="52"/>
  <c r="C202" i="52"/>
  <c r="C201" i="52"/>
  <c r="C200" i="52"/>
  <c r="C199" i="52"/>
  <c r="C198" i="52"/>
  <c r="C197" i="52"/>
  <c r="C196" i="52"/>
  <c r="C195" i="52"/>
  <c r="C194" i="52"/>
  <c r="C193" i="52"/>
  <c r="C192" i="52"/>
  <c r="C191" i="52"/>
  <c r="C190" i="52"/>
  <c r="C189" i="52"/>
  <c r="C188" i="52"/>
  <c r="C187" i="52"/>
  <c r="C186" i="52"/>
  <c r="C185" i="52"/>
  <c r="C184" i="52"/>
  <c r="C183" i="52"/>
  <c r="C182" i="52"/>
  <c r="C181" i="52"/>
  <c r="C180" i="52"/>
  <c r="C179" i="52"/>
  <c r="C178" i="52"/>
  <c r="C177" i="52"/>
  <c r="C176" i="52"/>
  <c r="C175" i="52"/>
  <c r="C174" i="52"/>
  <c r="C173" i="52"/>
  <c r="C172" i="52"/>
  <c r="C171" i="52"/>
  <c r="C170" i="52"/>
  <c r="C169" i="52"/>
  <c r="C168" i="52"/>
  <c r="C167" i="52"/>
  <c r="C166" i="52"/>
  <c r="C165" i="52"/>
  <c r="C164" i="52"/>
  <c r="C163" i="52"/>
  <c r="C162" i="52"/>
  <c r="C161" i="52"/>
  <c r="C160" i="52"/>
  <c r="C159" i="52"/>
  <c r="C158" i="52"/>
  <c r="C157" i="52"/>
  <c r="C156" i="52"/>
  <c r="C155" i="52"/>
  <c r="C154" i="52"/>
  <c r="C153" i="52"/>
  <c r="C152" i="52"/>
  <c r="C151" i="52"/>
  <c r="C150" i="52"/>
  <c r="C149" i="52"/>
  <c r="C148" i="52"/>
  <c r="C147" i="52"/>
  <c r="C146" i="52"/>
  <c r="C145" i="52"/>
  <c r="C144" i="52"/>
  <c r="C143" i="52"/>
  <c r="C142" i="52"/>
  <c r="C141" i="52"/>
  <c r="C140" i="52"/>
  <c r="C139" i="52"/>
  <c r="C138" i="52"/>
  <c r="C137" i="52"/>
  <c r="C136" i="52"/>
  <c r="C135" i="52"/>
  <c r="C134" i="52"/>
  <c r="C133" i="52"/>
  <c r="C132" i="52"/>
  <c r="C131" i="52"/>
  <c r="C130" i="52"/>
  <c r="C129" i="52"/>
  <c r="C128" i="52"/>
  <c r="C127" i="52"/>
  <c r="C126" i="52"/>
  <c r="C125" i="52"/>
  <c r="C124" i="52"/>
  <c r="C123" i="52"/>
  <c r="C122" i="52"/>
  <c r="C121" i="52"/>
  <c r="C120" i="52"/>
  <c r="C119" i="52"/>
  <c r="C118" i="52"/>
  <c r="C117" i="52"/>
  <c r="C116" i="52"/>
  <c r="C115" i="52"/>
  <c r="C114" i="52"/>
  <c r="C113" i="52"/>
  <c r="C112" i="52"/>
  <c r="C111" i="52"/>
  <c r="C110" i="52"/>
  <c r="C109" i="52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</calcChain>
</file>

<file path=xl/sharedStrings.xml><?xml version="1.0" encoding="utf-8"?>
<sst xmlns="http://schemas.openxmlformats.org/spreadsheetml/2006/main" count="2448" uniqueCount="511">
  <si>
    <t>Форма УТ-Э</t>
  </si>
  <si>
    <t xml:space="preserve">Показатели деятельности при осуществлении государственного энергетического надзора </t>
  </si>
  <si>
    <t>Таблица 1</t>
  </si>
  <si>
    <t>№ п/п</t>
  </si>
  <si>
    <t>Наименование показателя</t>
  </si>
  <si>
    <t xml:space="preserve">В том числе по субъектам Российской Федерации </t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</si>
  <si>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</si>
  <si>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</si>
  <si>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</si>
  <si>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</si>
  <si>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</si>
  <si>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</si>
  <si>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</si>
  <si>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</si>
  <si>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</si>
  <si>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</si>
  <si>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</si>
  <si>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</si>
  <si>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</si>
  <si>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</si>
  <si>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</si>
  <si>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</si>
  <si>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</si>
  <si>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</si>
  <si>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</si>
  <si>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</si>
  <si>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</si>
  <si>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</si>
  <si>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</si>
  <si>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</si>
  <si>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</si>
  <si>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</si>
  <si>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</si>
  <si>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</si>
  <si>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</si>
  <si>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</si>
  <si>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</si>
  <si>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</si>
  <si>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</si>
  <si>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</si>
  <si>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</si>
  <si>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</si>
  <si>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Общий срок проведенных проверок в соответствии с актами проверок, дней,  всего, в том числе:</t>
  </si>
  <si>
    <t>7.1.</t>
  </si>
  <si>
    <t>7.2.</t>
  </si>
  <si>
    <t>8.</t>
  </si>
  <si>
    <t>Общий срок проведенных межведомственных проверок, дней, в соответствии с актами проверок</t>
  </si>
  <si>
    <t>9.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</si>
  <si>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</si>
  <si>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10.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</si>
  <si>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</si>
  <si>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</si>
  <si>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</si>
  <si>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12.</t>
  </si>
  <si>
    <t>Количество проверок по результатам которых не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</si>
  <si>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12.1.</t>
  </si>
  <si>
    <t>12.2.</t>
  </si>
  <si>
    <t>13.</t>
  </si>
  <si>
    <t>Количество проверок по которым поданы жалобы, всего, в том числе:</t>
  </si>
  <si>
    <t>13.1.</t>
  </si>
  <si>
    <t>13.2.</t>
  </si>
  <si>
    <t>14.</t>
  </si>
  <si>
    <t>Общее количество проверок, по итогам проведения которых выявлены правонарушения, всего, в том числе:</t>
  </si>
  <si>
    <t>14.1.</t>
  </si>
  <si>
    <t>14.2.</t>
  </si>
  <si>
    <t>15.</t>
  </si>
  <si>
    <t xml:space="preserve">Выявлено правонарушений - всего (сумма строк 15.3, 15.4, 15.5), в том числе: </t>
  </si>
  <si>
    <t>15.1.</t>
  </si>
  <si>
    <t>15.2.</t>
  </si>
  <si>
    <t>15.3.</t>
  </si>
  <si>
    <t>в том числе по видам правонарушений: нарушение обязательных требований законодательства, всего,в том числе:</t>
  </si>
  <si>
    <t>15.3.1.</t>
  </si>
  <si>
    <t>15.3.2.</t>
  </si>
  <si>
    <t>15.4.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</si>
  <si>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всего,в том числе:</t>
  </si>
  <si>
    <t>15.4.1.</t>
  </si>
  <si>
    <t>15.4.2.</t>
  </si>
  <si>
    <t>15.5.</t>
  </si>
  <si>
    <t>невыполнение предписаний органов государственного контроля (надзора), всего,в том числе:</t>
  </si>
  <si>
    <t>15.5.1.</t>
  </si>
  <si>
    <t>15.5.2.</t>
  </si>
  <si>
    <t>15.6.</t>
  </si>
  <si>
    <t>Количество устраненных правонарушений</t>
  </si>
  <si>
    <t>15.6.1.</t>
  </si>
  <si>
    <t>15.6.2.</t>
  </si>
  <si>
    <t>16.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</si>
  <si>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</si>
  <si>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16.1.</t>
  </si>
  <si>
    <t xml:space="preserve">по решению контролирующего органа </t>
  </si>
  <si>
    <t>16.2.</t>
  </si>
  <si>
    <t xml:space="preserve">по решению суда </t>
  </si>
  <si>
    <t>17.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</si>
  <si>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 на допуск в эксплуатацию</t>
  </si>
  <si>
    <t>17.1.</t>
  </si>
  <si>
    <t>Общее число обращений в суд с заявлениями об административном приостановлении деятельности лиц, получивших разрешение на допуск в эксплуатацию</t>
  </si>
  <si>
    <t>18.</t>
  </si>
  <si>
    <t>Количество решений суда об удовлетворении заявлений Ростехнадзора об аннулировании разрешения на допуск в эксплуатацию</t>
  </si>
  <si>
    <t>18.1.</t>
  </si>
  <si>
    <t>Общее количество обращений в суд с заявлениями об аннулировании разрешений на допуск в эксплуатацию</t>
  </si>
  <si>
    <t>19.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</si>
  <si>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</si>
  <si>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19.1.</t>
  </si>
  <si>
    <t>19.2.</t>
  </si>
  <si>
    <t>20.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</si>
  <si>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</si>
  <si>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20.1.</t>
  </si>
  <si>
    <t>20.2.</t>
  </si>
  <si>
    <t>21.</t>
  </si>
  <si>
    <t>Количество примененных мер профилактического воздействия (предостережения), (ед.)</t>
  </si>
  <si>
    <t>21.1.</t>
  </si>
  <si>
    <t>Количество объектов энергетики, в отношении которых проведены профилактические мероприятия, шт.</t>
  </si>
  <si>
    <t>21.2.</t>
  </si>
  <si>
    <t>Количество профилактических мероприятий, проведенных с привлечением экспертных организаций и экспертов</t>
  </si>
  <si>
    <t>22.</t>
  </si>
  <si>
    <t>Общее количество административных наказаний, наложенных по итогам проверок, - всего (сумма строк 22.5, 22.6, 22.7, 22.8, 22.9, 22.10), в том числе:</t>
  </si>
  <si>
    <t>22.1.</t>
  </si>
  <si>
    <t>22.2.</t>
  </si>
  <si>
    <t>22.3.</t>
  </si>
  <si>
    <t>обжаловано административных наказаний (из строки 22)</t>
  </si>
  <si>
    <t>22.4.</t>
  </si>
  <si>
    <t xml:space="preserve">итого с учетом результатов обжалований </t>
  </si>
  <si>
    <t>22.5.</t>
  </si>
  <si>
    <t>в том числе по видам наказаний (из строки 22.4): конфискация орудия совершения или предмета административного правонарушения</t>
  </si>
  <si>
    <t>22.5.1.</t>
  </si>
  <si>
    <t>22.5.2.</t>
  </si>
  <si>
    <t>22.5.3.</t>
  </si>
  <si>
    <t>обжаловано (из строки 22.5)</t>
  </si>
  <si>
    <t>22.5.4.</t>
  </si>
  <si>
    <t>22.6.</t>
  </si>
  <si>
    <t>административный арест</t>
  </si>
  <si>
    <t>22.6.1.</t>
  </si>
  <si>
    <t>22.6.2.</t>
  </si>
  <si>
    <t>22.6.3.</t>
  </si>
  <si>
    <t>обжаловано (из строки 22.6)</t>
  </si>
  <si>
    <t>22.6.4.</t>
  </si>
  <si>
    <t>22.7.</t>
  </si>
  <si>
    <t>дисквалификация</t>
  </si>
  <si>
    <t>22.7.1.</t>
  </si>
  <si>
    <t>22.7.2.</t>
  </si>
  <si>
    <t>22.7.3.</t>
  </si>
  <si>
    <t>обжаловано  (из строки 22.7)</t>
  </si>
  <si>
    <t>22.7.4.</t>
  </si>
  <si>
    <t>22.8.</t>
  </si>
  <si>
    <t>административное приостановление деятельности</t>
  </si>
  <si>
    <t>22.8.1.</t>
  </si>
  <si>
    <t>22.8.2.</t>
  </si>
  <si>
    <t>22.8.3.</t>
  </si>
  <si>
    <t>обжаловано  (из строки 22.8)</t>
  </si>
  <si>
    <t>22.8.4.</t>
  </si>
  <si>
    <t>22.8.5.</t>
  </si>
  <si>
    <t>в том числе (из строки 22.8):Временный запрет деятельности</t>
  </si>
  <si>
    <t>22.9.</t>
  </si>
  <si>
    <t>предупреждение</t>
  </si>
  <si>
    <t>22.9.1.</t>
  </si>
  <si>
    <t>22.9.2.</t>
  </si>
  <si>
    <t>22.9.3.</t>
  </si>
  <si>
    <t>обжаловано (из строки 22.9)</t>
  </si>
  <si>
    <t>22.9.4.</t>
  </si>
  <si>
    <t>22.10.</t>
  </si>
  <si>
    <t>административный штраф</t>
  </si>
  <si>
    <t>22.10.1.</t>
  </si>
  <si>
    <t>22.10.2.</t>
  </si>
  <si>
    <t>22.10.3.</t>
  </si>
  <si>
    <t>обжаловано (из строки 22.10)</t>
  </si>
  <si>
    <t>22.10.4.</t>
  </si>
  <si>
    <t>22.10.5.</t>
  </si>
  <si>
    <t>В том числе по субъектам административной ответственности (по строке 22.10):на гражданина</t>
  </si>
  <si>
    <t>22.10.5.1.</t>
  </si>
  <si>
    <t>22.10.5.2.</t>
  </si>
  <si>
    <t>22.10.6.</t>
  </si>
  <si>
    <t>на должностное лицо</t>
  </si>
  <si>
    <t>22.10.6.1.</t>
  </si>
  <si>
    <t>22.10.6.2</t>
  </si>
  <si>
    <t>22.10.7.</t>
  </si>
  <si>
    <t>на индивидуального предпринимателя</t>
  </si>
  <si>
    <t>22.10.7.1.</t>
  </si>
  <si>
    <t>22.10.7.2.</t>
  </si>
  <si>
    <t>22.10.8.</t>
  </si>
  <si>
    <t>на юридическое лицо</t>
  </si>
  <si>
    <t>22.10.8.1.</t>
  </si>
  <si>
    <t>22.10.8.2.</t>
  </si>
  <si>
    <t>23.</t>
  </si>
  <si>
    <t>Общая сумма наложенных административных штрафов (тыс. рублей) - всего, в том числе:</t>
  </si>
  <si>
    <t>23.1.</t>
  </si>
  <si>
    <t>23.2.</t>
  </si>
  <si>
    <t>23.3.</t>
  </si>
  <si>
    <t>В том числе по субъектам административной ответственности: на гражданина</t>
  </si>
  <si>
    <t>23.3.1.</t>
  </si>
  <si>
    <t>23.3.2.</t>
  </si>
  <si>
    <t>23.4.</t>
  </si>
  <si>
    <t>23.4.1.</t>
  </si>
  <si>
    <t>23.4.2.</t>
  </si>
  <si>
    <t>23.5.</t>
  </si>
  <si>
    <t>23.5.1.</t>
  </si>
  <si>
    <t>23.5.2.</t>
  </si>
  <si>
    <t>23.6.</t>
  </si>
  <si>
    <t>23.6.1.</t>
  </si>
  <si>
    <t>23.6.2.</t>
  </si>
  <si>
    <t>24.</t>
  </si>
  <si>
    <t>Общая сумма уплаченных (взысканных) административных штрафов (тыс. рублей), всего, в том числе:</t>
  </si>
  <si>
    <t>24.1.</t>
  </si>
  <si>
    <t>24.2.</t>
  </si>
  <si>
    <t>25.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</si>
  <si>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</si>
  <si>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25.1.</t>
  </si>
  <si>
    <t>прокуратуры</t>
  </si>
  <si>
    <t>25.2.</t>
  </si>
  <si>
    <t>МВД России</t>
  </si>
  <si>
    <t>25.3.</t>
  </si>
  <si>
    <t>ФСБ России</t>
  </si>
  <si>
    <t>25.4.</t>
  </si>
  <si>
    <t>иные</t>
  </si>
  <si>
    <t>25.5.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</si>
  <si>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</si>
  <si>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25.5.1.</t>
  </si>
  <si>
    <t>25.5.2.</t>
  </si>
  <si>
    <t>26.</t>
  </si>
  <si>
    <t>Количество проверок, результаты которых были признаны недействительными, - всего (сумма строк 26.3, 26.4, 26.5),в том числе :</t>
  </si>
  <si>
    <t>26.1.</t>
  </si>
  <si>
    <t>26.2.</t>
  </si>
  <si>
    <t>26.3.</t>
  </si>
  <si>
    <t>26.3.1.</t>
  </si>
  <si>
    <t>26.3.2.</t>
  </si>
  <si>
    <t>26.4.</t>
  </si>
  <si>
    <t>по предписанию органов прокуратуры</t>
  </si>
  <si>
    <t>26.4.1.</t>
  </si>
  <si>
    <t>26.4.2.</t>
  </si>
  <si>
    <t>26.5.</t>
  </si>
  <si>
    <t>по решению руководителя органа государственного контроля (надзора)</t>
  </si>
  <si>
    <t>26.5.1.</t>
  </si>
  <si>
    <t>26.5.2.</t>
  </si>
  <si>
    <t>27.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</si>
  <si>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</si>
  <si>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27.1.</t>
  </si>
  <si>
    <t>27.2.</t>
  </si>
  <si>
    <t>28.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</si>
  <si>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</si>
  <si>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29.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</si>
  <si>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</si>
  <si>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30.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</si>
  <si>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</si>
  <si>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31.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</si>
  <si>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</si>
  <si>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32.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</si>
  <si>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</si>
  <si>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33.</t>
  </si>
  <si>
    <t>Общая сумма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</si>
  <si>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33.1.</t>
  </si>
  <si>
    <t>на граждан</t>
  </si>
  <si>
    <t>33.2.</t>
  </si>
  <si>
    <t>на должностных лиц</t>
  </si>
  <si>
    <t>33.3.</t>
  </si>
  <si>
    <t>на индивидуальных предпринимателей</t>
  </si>
  <si>
    <t>33.4.</t>
  </si>
  <si>
    <t>на юридических лиц</t>
  </si>
  <si>
    <t>34.</t>
  </si>
  <si>
    <t>Общая сумма  административных штрафов, уплаченных (взысканных) по результатам административных расследований, тыс. руб.</t>
  </si>
  <si>
    <t>35.</t>
  </si>
  <si>
    <t>Продолжительность всех проведенных административных расследований, часов</t>
  </si>
  <si>
    <t>36.</t>
  </si>
  <si>
    <t>Общее число должностных лиц, задействованных в проведении всех административных расследований</t>
  </si>
  <si>
    <t>37.</t>
  </si>
  <si>
    <t>Общее количество протоколов об административных правонарушениях, составленных работниками Ростехнадзора</t>
  </si>
  <si>
    <t>37.1.</t>
  </si>
  <si>
    <t>Количество протоколов об административных правонарушениях, подлежащих рассмотрению судебными органами</t>
  </si>
  <si>
    <t>38.</t>
  </si>
  <si>
    <t>Общее количество вынесенных постановлений о прекращении производства по делу об административном правонарушении</t>
  </si>
  <si>
    <t>38.1.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</si>
  <si>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</si>
  <si>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39.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</si>
  <si>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</si>
  <si>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39.1.</t>
  </si>
  <si>
    <t>Количество вынесенных постановлений о назначении наказания в виде административного штрафа</t>
  </si>
  <si>
    <t>39.1.1.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</si>
  <si>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</si>
  <si>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39.1.2.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</si>
  <si>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</si>
  <si>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39.2.</t>
  </si>
  <si>
    <t>Количество вынесенных постановлений о назначении административного наказания в виде предупреждения</t>
  </si>
  <si>
    <t>40.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</si>
  <si>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</si>
  <si>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41.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</si>
  <si>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</si>
  <si>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42.</t>
  </si>
  <si>
    <t>Количество проверок, находящихся в стадии проведения (по состоянию на отчетную дату)</t>
  </si>
  <si>
    <t>43.</t>
  </si>
  <si>
    <t>Количество проверок, предусмотренных ежегодным планом проведения проверок на отчетный период</t>
  </si>
  <si>
    <t>44.</t>
  </si>
  <si>
    <t>Количество проверок объектов энергетики, которые не удалось провести, всего, в том числе:</t>
  </si>
  <si>
    <t>44.1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</si>
  <si>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</si>
  <si>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44.1.1.</t>
  </si>
  <si>
    <t>44.2.2.</t>
  </si>
  <si>
    <t>44.2.</t>
  </si>
  <si>
    <t>в связи с отсутствием руководителя организации, иного уполномоченного лица</t>
  </si>
  <si>
    <t>44.2.1.</t>
  </si>
  <si>
    <t>44.3.</t>
  </si>
  <si>
    <t>в связи с изменением статуса проверяемого лица</t>
  </si>
  <si>
    <t>44.3.1.</t>
  </si>
  <si>
    <t>44.4.</t>
  </si>
  <si>
    <t>в связи с прекращением осуществления проверяемой сферы деятельности</t>
  </si>
  <si>
    <t>44.4.1.</t>
  </si>
  <si>
    <t>44.4.2.</t>
  </si>
  <si>
    <t>44.5.</t>
  </si>
  <si>
    <t>в связи со сменой собственника объекта</t>
  </si>
  <si>
    <t>44.5.1.</t>
  </si>
  <si>
    <t>44.5.2.</t>
  </si>
  <si>
    <t>45.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</si>
  <si>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</si>
  <si>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46.</t>
  </si>
  <si>
    <t>Направлено в органы прокуратуры заявлений о согласовании проведения внеплановых выездных проверок,</t>
  </si>
  <si>
    <t>46.1.</t>
  </si>
  <si>
    <t>из них отказано органами прокуратуры в согласовании</t>
  </si>
  <si>
    <t>47.</t>
  </si>
  <si>
    <t>Количество проверок, проводимых с привлечением  экспертных организаций</t>
  </si>
  <si>
    <t>48.</t>
  </si>
  <si>
    <t>Количество проверок, проводимых с привлечением экспертов</t>
  </si>
  <si>
    <t>49.</t>
  </si>
  <si>
    <t>Количество штатных единиц по должностям, предусматривающим выполнение функций по контролю (надзору),</t>
  </si>
  <si>
    <t>49.1.</t>
  </si>
  <si>
    <t>из них занятых</t>
  </si>
  <si>
    <t>50.</t>
  </si>
  <si>
    <t>Общее количество должностных лиц, включенных в распоряжения о проведении проверок</t>
  </si>
  <si>
    <t>50.1.</t>
  </si>
  <si>
    <t>50.2</t>
  </si>
  <si>
    <t>51.</t>
  </si>
  <si>
    <t>Общее количество должностных лиц, задействованных в проведении межведомственных проверок</t>
  </si>
  <si>
    <t>52.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</si>
  <si>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</si>
  <si>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52.1.</t>
  </si>
  <si>
    <t>количество случаев причинения вреда жизни, здоровью граждан</t>
  </si>
  <si>
    <t>52.2.</t>
  </si>
  <si>
    <t>количество случаев причинения вреда животным, растениям, окружающей среде</t>
  </si>
  <si>
    <t>52.3.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</si>
  <si>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</si>
  <si>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52.4.</t>
  </si>
  <si>
    <t>количество случаев возникновения чрезвычайных ситуаций техногенного характера</t>
  </si>
  <si>
    <t>53.</t>
  </si>
  <si>
    <t>Сумма предотвращенного ущерба, в млн. руб.</t>
  </si>
  <si>
    <t>54.</t>
  </si>
  <si>
    <t>Число поднадзорных организаций (по месту регистрации юридического лица)</t>
  </si>
  <si>
    <t xml:space="preserve">Число поднадзорных объектов </t>
  </si>
  <si>
    <t>54.1.</t>
  </si>
  <si>
    <t>Тепловых электростанций</t>
  </si>
  <si>
    <t>54.2.</t>
  </si>
  <si>
    <t>Газотурбинных (газопоршневых) электростанций</t>
  </si>
  <si>
    <t>54.3.</t>
  </si>
  <si>
    <t>Малых (технологических) электростанций</t>
  </si>
  <si>
    <t>54.4.</t>
  </si>
  <si>
    <t>Гидроэлектростанций</t>
  </si>
  <si>
    <t>54.5.</t>
  </si>
  <si>
    <t>Котельных всего, в том числе:</t>
  </si>
  <si>
    <t>54.5.1.</t>
  </si>
  <si>
    <t xml:space="preserve">      производственных</t>
  </si>
  <si>
    <t>54.5.2.</t>
  </si>
  <si>
    <t xml:space="preserve">      отопительно-производственных</t>
  </si>
  <si>
    <t>54.5.3.</t>
  </si>
  <si>
    <t xml:space="preserve">      отопительных</t>
  </si>
  <si>
    <t>54.6.</t>
  </si>
  <si>
    <t>Протяженность тепловых сетей (в двухтрубном исчислении), км</t>
  </si>
  <si>
    <t>54.7.</t>
  </si>
  <si>
    <t>Протяженность линий электропередачи всего км, в том числе:</t>
  </si>
  <si>
    <t>54.7.1.</t>
  </si>
  <si>
    <t xml:space="preserve">      напряжением до 1 кВ</t>
  </si>
  <si>
    <t>54.7.2.</t>
  </si>
  <si>
    <t xml:space="preserve">      напряжением выше 1 до 110 кВ</t>
  </si>
  <si>
    <t>54.7.3.</t>
  </si>
  <si>
    <t xml:space="preserve">      напряжением 220 кВ и выше</t>
  </si>
  <si>
    <t>54.8.</t>
  </si>
  <si>
    <t xml:space="preserve">Электрических подстанций </t>
  </si>
  <si>
    <t>54.9.</t>
  </si>
  <si>
    <t>Потребителей электроэнергии всего, в том числе:</t>
  </si>
  <si>
    <t>54.9.1.</t>
  </si>
  <si>
    <t xml:space="preserve">      промышленных потребителей</t>
  </si>
  <si>
    <t>54.9.2.</t>
  </si>
  <si>
    <t xml:space="preserve">      непромышленных потребителей</t>
  </si>
  <si>
    <t>54.10.</t>
  </si>
  <si>
    <t>Потребителей тепловой энергии всего, в том числе:</t>
  </si>
  <si>
    <t>54.10.1.</t>
  </si>
  <si>
    <t>54.10.2.</t>
  </si>
  <si>
    <t>55.</t>
  </si>
  <si>
    <t>Количество объектов энергетики, при эксплуатации которых допущены нарушения, в результате которых причинен ущерб или была создана угроза его причинения, выявленные в результате проведения контрольно-надзорных мероприятий</t>
  </si>
  <si>
    <t>55.1.</t>
  </si>
  <si>
    <t>Количество объектов энергетики, при эксплуатации которых допущены нарушения, в результате которых причинен ущерб</t>
  </si>
  <si>
    <t>55.2.</t>
  </si>
  <si>
    <t>Количество объектов энергетики,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</si>
  <si>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56.</t>
  </si>
  <si>
    <t>Количество объектов энергетики, у которых были устранены выявленные нарушения</t>
  </si>
  <si>
    <t>56.1.</t>
  </si>
  <si>
    <t>Количество объектов энергетики,  у которых были устранены выявленные нарушения, в результате которых причинен ущерб</t>
  </si>
  <si>
    <t>56.2.</t>
  </si>
  <si>
    <t>Количество объектов энергетики,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</si>
  <si>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57.</t>
  </si>
  <si>
    <t>Количество объектов энергетики, допустивших повторные нарушения обязательных требований, ставшие фактором причинения ущерба</t>
  </si>
  <si>
    <t>57.1.</t>
  </si>
  <si>
    <t>Количество объектов энергетики, допустивших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</si>
  <si>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58.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</si>
  <si>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</si>
  <si>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59.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</si>
  <si>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</si>
  <si>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59.1.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</si>
  <si>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</si>
  <si>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60.</t>
  </si>
  <si>
    <t>Количество объектов энергетики, в отношении которых были проведены проверки</t>
  </si>
  <si>
    <t>60.1.</t>
  </si>
  <si>
    <t>Общее количество проверенных объектов энергетики при эксплуатации которых допущены нарушения</t>
  </si>
  <si>
    <t>60.2.</t>
  </si>
  <si>
    <t>Количество проверенных объектов энергетики, у которых были устранены нарушения</t>
  </si>
  <si>
    <t>60.3.</t>
  </si>
  <si>
    <t>Общее количество подконтрольных объектов энергетики, в отношении которых осуществляются мониторинговые мероприятия</t>
  </si>
  <si>
    <t>61.</t>
  </si>
  <si>
    <t>Количество работающих на поднадзорных объектах</t>
  </si>
  <si>
    <t>62.</t>
  </si>
  <si>
    <t>Количество внеплановых проверок, проведенных в рамках оценки готовности к отопительному периоду</t>
  </si>
  <si>
    <t>62.1.</t>
  </si>
  <si>
    <t>Количество нарушений выявленных при проведении проверок оценки готовности к отопительному периоду</t>
  </si>
  <si>
    <t>63.</t>
  </si>
  <si>
    <t xml:space="preserve">Допущено в эксплуатацию новых, реконструированных энергоустановок </t>
  </si>
  <si>
    <t>64.</t>
  </si>
  <si>
    <t>Произошло аварий на поднадзорных объектах всего</t>
  </si>
  <si>
    <t>64.1.</t>
  </si>
  <si>
    <t>из них расследуемых Ростехнадзором</t>
  </si>
  <si>
    <t>64.1.1.</t>
  </si>
  <si>
    <t>в том числе аварии в результате действий третьих лиц</t>
  </si>
  <si>
    <t>65.</t>
  </si>
  <si>
    <t>Ущерб от аварий на поднадзорных объектах, полный (тыс. руб.), в том числе:</t>
  </si>
  <si>
    <t>65.1. </t>
  </si>
  <si>
    <t>прямые потери от аварий (тыс. руб.)</t>
  </si>
  <si>
    <t>65.2. 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</si>
  <si>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</si>
  <si>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65.3. </t>
  </si>
  <si>
    <t>экологический ущерб (урон, нанесенный объектам окружающей среды),  (тыс. руб.)</t>
  </si>
  <si>
    <t>65.4. </t>
  </si>
  <si>
    <t>ущерб, нанесенный третьим лицам  (тыс. руб.)</t>
  </si>
  <si>
    <t>66.      </t>
  </si>
  <si>
    <t>Количество травмированных в результате аварий (чел.), всего, из них:</t>
  </si>
  <si>
    <t>66.1. </t>
  </si>
  <si>
    <t>со смертельным исходом</t>
  </si>
  <si>
    <t>66.2. </t>
  </si>
  <si>
    <t>с тяжелым исходом</t>
  </si>
  <si>
    <t>67.      </t>
  </si>
  <si>
    <t>Количество пострадавших в результате несчастных случаев на производстве (чел.), всего, из них:</t>
  </si>
  <si>
    <t>67.1. </t>
  </si>
  <si>
    <t>67.2. </t>
  </si>
  <si>
    <t>68.      </t>
  </si>
  <si>
    <t>Общее количество травмированных в результате аварий и несчастных случаев, всего (чел.), из них:</t>
  </si>
  <si>
    <t>68.1. </t>
  </si>
  <si>
    <t>68.2. </t>
  </si>
  <si>
    <t>69.      </t>
  </si>
  <si>
    <t>Число групповых несчастных случаев на производстве</t>
  </si>
  <si>
    <t>70.      </t>
  </si>
  <si>
    <t>Количество травмированных при групповых несчастных случаях на производстве (чел.), всего, из них:</t>
  </si>
  <si>
    <t>70.1. </t>
  </si>
  <si>
    <t>70.2. </t>
  </si>
  <si>
    <t>71.</t>
  </si>
  <si>
    <t>Количество расследований, проведенных с целью выявления причин несчастных случаев</t>
  </si>
  <si>
    <t>71.1.</t>
  </si>
  <si>
    <t>Количество выявленных при проведении расследования причин несчастных случаев</t>
  </si>
  <si>
    <t>72.</t>
  </si>
  <si>
    <t>Количество расследований, проведенных с целью выявления причин аварий</t>
  </si>
  <si>
    <t>72.1.</t>
  </si>
  <si>
    <t>Количество выявленных при проведении расследования причин аварий</t>
  </si>
  <si>
    <t>73.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</si>
  <si>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</si>
  <si>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73.1.</t>
  </si>
  <si>
    <t>в виде конфискации орудия совершения или предмета административного правонарушения</t>
  </si>
  <si>
    <t>73.2.</t>
  </si>
  <si>
    <t>в виде административного приостановления деятельности</t>
  </si>
  <si>
    <t>73.3.</t>
  </si>
  <si>
    <t>в виде предупреждения</t>
  </si>
  <si>
    <t>73.4.</t>
  </si>
  <si>
    <t>в виде наложения административного штрафа</t>
  </si>
  <si>
    <t>74.</t>
  </si>
  <si>
    <t>Общая сумма наложенных административных штрафов в результате проведения расследований причин несчастных случаев</t>
  </si>
  <si>
    <t>75.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</si>
  <si>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</si>
  <si>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75.1.</t>
  </si>
  <si>
    <t>75.2.</t>
  </si>
  <si>
    <t>75.3.</t>
  </si>
  <si>
    <t>75.4.</t>
  </si>
  <si>
    <t>76.</t>
  </si>
  <si>
    <t>Общая сумма наложенных административных штрафов в результате проведения расследований причин аварий, тыс. руб.</t>
  </si>
  <si>
    <t>77.</t>
  </si>
  <si>
    <t>Общая продолжительность всех проведенных расследований причин аварий, несчастных случаев, час</t>
  </si>
  <si>
    <t>78.</t>
  </si>
  <si>
    <t>Общее количество должностных лиц, задействованных в проведении одного расследования причин аварий, несчастных случаев</t>
  </si>
  <si>
    <t xml:space="preserve">                                            </t>
  </si>
  <si>
    <t>(наименование территориального органа Ростехнадзора)</t>
  </si>
  <si>
    <t>(3, 6, 9 месяцев и год)</t>
  </si>
  <si>
    <t>Всего по тер. органу</t>
  </si>
  <si>
    <t>в том числе: по решению суда</t>
  </si>
  <si>
    <t xml:space="preserve">  (ФИО и подпись руководителя  территориального органа Ростехнадзора, дата)</t>
  </si>
  <si>
    <t>Руководитель  _______________________</t>
  </si>
  <si>
    <t>Ставропольский край</t>
  </si>
  <si>
    <t>Республика Дагестан</t>
  </si>
  <si>
    <t>Чеченская Республика</t>
  </si>
  <si>
    <t>Республика Ингушетия</t>
  </si>
  <si>
    <t>Республика Северная Осетия -Алания</t>
  </si>
  <si>
    <t>Кабардино-Балкарская Республика</t>
  </si>
  <si>
    <t>Карачаево-Черкесская Республика</t>
  </si>
  <si>
    <t xml:space="preserve">  за _6 месяцев 2022_ г.   Кавказское управление Ростехнадзора </t>
  </si>
  <si>
    <t>* в том числе:</t>
  </si>
  <si>
    <t>63.1.</t>
  </si>
  <si>
    <t>Допущено в эксплуатацию новых, реконструированных энергоустановок
 в сфере электроэнергетики</t>
  </si>
  <si>
    <t>63.2.</t>
  </si>
  <si>
    <t>Допущено в эксплуатацию новых, реконструированных энергоустановок
 в сфере теплоснабжения</t>
  </si>
  <si>
    <t xml:space="preserve">  за _8месяцев 2022_ г.   Кавказское управление Ростехнадзора </t>
  </si>
  <si>
    <t>Каваказское управление за 9 месяцев 2022</t>
  </si>
  <si>
    <t>Руководитель  ____________ А.В. Цалиев 06.10.2022</t>
  </si>
  <si>
    <t>Каваказское управление за 12 месяцев 2022</t>
  </si>
  <si>
    <t>Руководитель  ____________ А.В. Цалиев 09.01.2023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</si>
</sst>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9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161">
    <xf numFmtId="0" fontId="0" fillId="0" borderId="0" xfId="0"/>
    <xf numFmtId="0" fontId="3" fillId="0" borderId="0" xfId="1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4" fillId="0" borderId="0" xfId="1" applyNumberFormat="1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1" fontId="4" fillId="7" borderId="1" xfId="0" applyNumberFormat="1" applyFont="1" applyFill="1" applyBorder="1" applyAlignment="1">
      <alignment horizontal="center" vertical="top"/>
    </xf>
    <xf numFmtId="1" fontId="4" fillId="7" borderId="1" xfId="0" applyNumberFormat="1" applyFont="1" applyFill="1" applyBorder="1" applyAlignment="1">
      <alignment horizontal="left" vertical="top"/>
    </xf>
    <xf numFmtId="1" fontId="8" fillId="7" borderId="1" xfId="0" applyNumberFormat="1" applyFont="1" applyFill="1" applyBorder="1" applyAlignment="1">
      <alignment horizontal="center" vertical="top"/>
    </xf>
    <xf numFmtId="1" fontId="9" fillId="7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center" vertical="top"/>
    </xf>
    <xf numFmtId="1" fontId="9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left" vertical="top"/>
    </xf>
    <xf numFmtId="2" fontId="8" fillId="2" borderId="1" xfId="0" applyNumberFormat="1" applyFont="1" applyFill="1" applyBorder="1" applyAlignment="1">
      <alignment horizontal="left" vertical="top"/>
    </xf>
    <xf numFmtId="2" fontId="8" fillId="2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4" fillId="8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1" fontId="9" fillId="3" borderId="3" xfId="0" applyNumberFormat="1" applyFont="1" applyFill="1" applyBorder="1" applyAlignment="1">
      <alignment horizontal="center" vertical="top"/>
    </xf>
    <xf numFmtId="1" fontId="9" fillId="0" borderId="5" xfId="0" applyNumberFormat="1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top"/>
    </xf>
    <xf numFmtId="1" fontId="4" fillId="2" borderId="5" xfId="0" applyNumberFormat="1" applyFont="1" applyFill="1" applyBorder="1" applyAlignment="1">
      <alignment horizontal="left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1" fontId="9" fillId="3" borderId="5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8" borderId="5" xfId="0" applyFont="1" applyFill="1" applyBorder="1" applyAlignment="1">
      <alignment vertical="top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>
      <alignment vertical="top"/>
    </xf>
    <xf numFmtId="0" fontId="1" fillId="8" borderId="4" xfId="0" applyFont="1" applyFill="1" applyBorder="1" applyAlignment="1" applyProtection="1">
      <alignment horizontal="center" vertical="center"/>
      <protection locked="0"/>
    </xf>
    <xf numFmtId="1" fontId="9" fillId="8" borderId="1" xfId="0" applyNumberFormat="1" applyFont="1" applyFill="1" applyBorder="1" applyAlignment="1">
      <alignment horizontal="left" vertical="top"/>
    </xf>
    <xf numFmtId="1" fontId="4" fillId="2" borderId="5" xfId="0" applyNumberFormat="1" applyFont="1" applyFill="1" applyBorder="1" applyAlignment="1">
      <alignment horizontal="center" vertical="top" wrapText="1"/>
    </xf>
    <xf numFmtId="1" fontId="9" fillId="3" borderId="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top"/>
    </xf>
    <xf numFmtId="1" fontId="4" fillId="8" borderId="1" xfId="0" applyNumberFormat="1" applyFont="1" applyFill="1" applyBorder="1" applyAlignment="1">
      <alignment horizontal="center" vertical="top"/>
    </xf>
    <xf numFmtId="1" fontId="8" fillId="8" borderId="1" xfId="0" applyNumberFormat="1" applyFont="1" applyFill="1" applyBorder="1" applyAlignment="1">
      <alignment horizontal="center" vertical="top"/>
    </xf>
    <xf numFmtId="1" fontId="4" fillId="8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6" xfId="0" applyNumberFormat="1" applyFont="1" applyFill="1" applyBorder="1" applyAlignment="1">
      <alignment horizontal="left" vertical="top" wrapText="1"/>
    </xf>
    <xf numFmtId="0" fontId="8" fillId="3" borderId="2" xfId="0" applyNumberFormat="1" applyFont="1" applyFill="1" applyBorder="1" applyAlignment="1" applyProtection="1">
      <alignment horizontal="left" vertical="top" wrapText="1"/>
      <protection locked="0"/>
    </xf>
    <xf numFmtId="1" fontId="4" fillId="0" borderId="6" xfId="0" applyNumberFormat="1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9" borderId="2" xfId="0" applyNumberFormat="1" applyFont="1" applyFill="1" applyBorder="1" applyAlignment="1" applyProtection="1">
      <alignment horizontal="left" vertical="top" wrapText="1"/>
      <protection locked="0"/>
    </xf>
    <xf numFmtId="0" fontId="4" fillId="9" borderId="1" xfId="0" applyFont="1" applyFill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>
      <alignment horizontal="left" vertical="top" wrapText="1"/>
    </xf>
    <xf numFmtId="1" fontId="4" fillId="2" borderId="0" xfId="0" applyNumberFormat="1" applyFont="1" applyFill="1" applyBorder="1" applyAlignment="1">
      <alignment horizontal="center" vertical="top"/>
    </xf>
    <xf numFmtId="1" fontId="4" fillId="2" borderId="0" xfId="0" applyNumberFormat="1" applyFont="1" applyFill="1" applyBorder="1" applyAlignment="1">
      <alignment horizontal="left" vertical="top" wrapText="1"/>
    </xf>
    <xf numFmtId="1" fontId="8" fillId="2" borderId="0" xfId="0" applyNumberFormat="1" applyFont="1" applyFill="1" applyBorder="1" applyAlignment="1">
      <alignment horizontal="center" vertical="top" wrapText="1"/>
    </xf>
    <xf numFmtId="1" fontId="9" fillId="3" borderId="0" xfId="0" applyNumberFormat="1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vertical="top"/>
    </xf>
    <xf numFmtId="0" fontId="1" fillId="10" borderId="1" xfId="0" applyFont="1" applyFill="1" applyBorder="1" applyAlignment="1">
      <alignment horizontal="left" vertical="top" wrapText="1"/>
    </xf>
    <xf numFmtId="1" fontId="4" fillId="11" borderId="1" xfId="0" applyNumberFormat="1" applyFont="1" applyFill="1" applyBorder="1" applyAlignment="1">
      <alignment horizontal="left" vertical="top"/>
    </xf>
    <xf numFmtId="1" fontId="8" fillId="11" borderId="1" xfId="0" applyNumberFormat="1" applyFont="1" applyFill="1" applyBorder="1" applyAlignment="1">
      <alignment horizontal="center" vertical="top"/>
    </xf>
    <xf numFmtId="1" fontId="9" fillId="11" borderId="1" xfId="0" applyNumberFormat="1" applyFont="1" applyFill="1" applyBorder="1" applyAlignment="1">
      <alignment horizontal="left" vertical="top"/>
    </xf>
    <xf numFmtId="0" fontId="4" fillId="11" borderId="1" xfId="0" applyFont="1" applyFill="1" applyBorder="1" applyAlignment="1">
      <alignment vertical="top"/>
    </xf>
    <xf numFmtId="1" fontId="4" fillId="11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2" fillId="12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4" fontId="2" fillId="0" borderId="1" xfId="2" applyNumberFormat="1" applyFont="1" applyBorder="1" applyAlignment="1" applyProtection="1">
      <alignment horizontal="center" vertical="center" wrapText="1"/>
      <protection locked="0"/>
    </xf>
    <xf numFmtId="1" fontId="4" fillId="6" borderId="1" xfId="0" applyNumberFormat="1" applyFont="1" applyFill="1" applyBorder="1" applyAlignment="1">
      <alignment horizontal="center" vertical="top"/>
    </xf>
    <xf numFmtId="1" fontId="4" fillId="6" borderId="6" xfId="0" applyNumberFormat="1" applyFont="1" applyFill="1" applyBorder="1" applyAlignment="1">
      <alignment horizontal="left" vertical="top" wrapText="1"/>
    </xf>
    <xf numFmtId="0" fontId="2" fillId="13" borderId="1" xfId="2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8" fillId="6" borderId="2" xfId="0" applyNumberFormat="1" applyFon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vertical="top"/>
    </xf>
    <xf numFmtId="1" fontId="9" fillId="2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9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1" fillId="0" borderId="0" xfId="1" applyNumberFormat="1" applyFont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7" fillId="0" borderId="0" xfId="1" applyNumberFormat="1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15"/>
  <sheetViews>
    <sheetView topLeftCell="A208" zoomScaleSheetLayoutView="100" workbookViewId="0">
      <selection activeCell="E17" sqref="E17"/>
    </sheetView>
  </sheetViews>
  <sheetFormatPr defaultRowHeight="15" x14ac:dyDescent="0.25"/>
  <cols>
    <col min="1" max="1" width="7" style="1" customWidth="1"/>
    <col min="2" max="2" width="42.5703125" style="1" customWidth="1"/>
    <col min="3" max="3" width="9.42578125" style="1" bestFit="1" customWidth="1"/>
    <col min="4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4"/>
      <c r="C4" s="14" t="s">
        <v>500</v>
      </c>
      <c r="D4" s="5"/>
      <c r="E4" s="5"/>
      <c r="F4" s="4"/>
      <c r="G4" s="4"/>
      <c r="H4" s="4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57" t="s">
        <v>3</v>
      </c>
      <c r="B8" s="157" t="s">
        <v>4</v>
      </c>
      <c r="C8" s="157" t="s">
        <v>489</v>
      </c>
      <c r="D8" s="157" t="s">
        <v>5</v>
      </c>
      <c r="E8" s="157"/>
      <c r="F8" s="157"/>
      <c r="G8" s="157"/>
      <c r="H8" s="157"/>
      <c r="I8" s="6"/>
      <c r="J8" s="6"/>
      <c r="K8" s="4"/>
    </row>
    <row r="9" spans="1:11" s="2" customFormat="1" ht="60" x14ac:dyDescent="0.25">
      <c r="A9" s="157"/>
      <c r="B9" s="157"/>
      <c r="C9" s="157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5" t="s">
        <v>499</v>
      </c>
      <c r="J9" s="65" t="s">
        <v>497</v>
      </c>
      <c r="K9" s="4"/>
    </row>
    <row r="10" spans="1:11" s="2" customFormat="1" x14ac:dyDescent="0.25">
      <c r="A10" s="95">
        <v>1</v>
      </c>
      <c r="B10" s="95">
        <v>2</v>
      </c>
      <c r="C10" s="95">
        <v>3</v>
      </c>
      <c r="D10" s="95">
        <v>4</v>
      </c>
      <c r="E10" s="95">
        <v>5</v>
      </c>
      <c r="F10" s="95">
        <v>6</v>
      </c>
      <c r="G10" s="95">
        <v>7</v>
      </c>
      <c r="H10" s="95">
        <v>8</v>
      </c>
      <c r="I10" s="6">
        <v>9</v>
      </c>
      <c r="J10" s="6">
        <v>10</v>
      </c>
      <c r="K10" s="4"/>
    </row>
    <row r="11" spans="1:11" s="2" customFormat="1" ht="60" x14ac:dyDescent="0.25">
      <c r="A11" s="17" t="s">
        <v>6</v>
      </c>
      <c r="B11" s="18" t="s">
        <v>7</v>
      </c>
      <c r="C11" s="19">
        <f>SUM(D11:J11)</f>
        <v>243</v>
      </c>
      <c r="D11" s="20">
        <v>66</v>
      </c>
      <c r="E11" s="20">
        <v>94</v>
      </c>
      <c r="F11" s="20">
        <v>32</v>
      </c>
      <c r="G11" s="21">
        <v>16</v>
      </c>
      <c r="H11" s="22">
        <v>13</v>
      </c>
      <c r="I11" s="7">
        <v>11</v>
      </c>
      <c r="J11" s="7">
        <v>11</v>
      </c>
      <c r="K11" s="4"/>
    </row>
    <row r="12" spans="1:11" s="2" customFormat="1" x14ac:dyDescent="0.25">
      <c r="A12" s="23" t="s">
        <v>8</v>
      </c>
      <c r="B12" s="23" t="s">
        <v>9</v>
      </c>
      <c r="C12" s="24">
        <f t="shared" ref="C12:C75" si="0">SUM(D12:J12)</f>
        <v>196</v>
      </c>
      <c r="D12" s="25">
        <v>57</v>
      </c>
      <c r="E12" s="25">
        <v>73</v>
      </c>
      <c r="F12" s="25">
        <v>32</v>
      </c>
      <c r="G12" s="26">
        <v>9</v>
      </c>
      <c r="H12" s="27">
        <v>13</v>
      </c>
      <c r="I12" s="6">
        <v>5</v>
      </c>
      <c r="J12" s="6">
        <v>7</v>
      </c>
      <c r="K12" s="4"/>
    </row>
    <row r="13" spans="1:11" s="2" customFormat="1" ht="30" x14ac:dyDescent="0.25">
      <c r="A13" s="23" t="s">
        <v>10</v>
      </c>
      <c r="B13" s="28" t="s">
        <v>11</v>
      </c>
      <c r="C13" s="24">
        <f t="shared" si="0"/>
        <v>47</v>
      </c>
      <c r="D13" s="25">
        <v>9</v>
      </c>
      <c r="E13" s="25">
        <v>21</v>
      </c>
      <c r="F13" s="25">
        <v>0</v>
      </c>
      <c r="G13" s="26">
        <v>7</v>
      </c>
      <c r="H13" s="27"/>
      <c r="I13" s="6">
        <v>6</v>
      </c>
      <c r="J13" s="6">
        <v>4</v>
      </c>
      <c r="K13" s="4"/>
    </row>
    <row r="14" spans="1:11" s="2" customFormat="1" ht="45" x14ac:dyDescent="0.25">
      <c r="A14" s="23" t="s">
        <v>12</v>
      </c>
      <c r="B14" s="28" t="s">
        <v>13</v>
      </c>
      <c r="C14" s="24">
        <f t="shared" si="0"/>
        <v>29</v>
      </c>
      <c r="D14" s="25">
        <v>3</v>
      </c>
      <c r="E14" s="25">
        <v>19</v>
      </c>
      <c r="F14" s="25"/>
      <c r="G14" s="26">
        <v>1</v>
      </c>
      <c r="H14" s="27"/>
      <c r="I14" s="6">
        <v>2</v>
      </c>
      <c r="J14" s="6">
        <v>4</v>
      </c>
      <c r="K14" s="4"/>
    </row>
    <row r="15" spans="1:11" s="2" customFormat="1" ht="90" x14ac:dyDescent="0.25">
      <c r="A15" s="23" t="s">
        <v>14</v>
      </c>
      <c r="B15" s="28" t="s">
        <v>15</v>
      </c>
      <c r="C15" s="24">
        <f t="shared" si="0"/>
        <v>3</v>
      </c>
      <c r="D15" s="25">
        <v>1</v>
      </c>
      <c r="E15" s="25">
        <v>2</v>
      </c>
      <c r="F15" s="25"/>
      <c r="G15" s="26"/>
      <c r="H15" s="27"/>
      <c r="I15" s="6"/>
      <c r="J15" s="6"/>
      <c r="K15" s="4"/>
    </row>
    <row r="16" spans="1:11" s="2" customFormat="1" ht="120" x14ac:dyDescent="0.25">
      <c r="A16" s="23" t="s">
        <v>16</v>
      </c>
      <c r="B16" s="28" t="s">
        <v>17</v>
      </c>
      <c r="C16" s="24">
        <f t="shared" si="0"/>
        <v>1</v>
      </c>
      <c r="D16" s="25">
        <v>1</v>
      </c>
      <c r="E16" s="25">
        <v>0</v>
      </c>
      <c r="F16" s="25"/>
      <c r="G16" s="26"/>
      <c r="H16" s="27"/>
      <c r="I16" s="6"/>
      <c r="J16" s="6"/>
      <c r="K16" s="4"/>
    </row>
    <row r="17" spans="1:11" s="2" customFormat="1" ht="150" x14ac:dyDescent="0.25">
      <c r="A17" s="23" t="s">
        <v>18</v>
      </c>
      <c r="B17" s="28" t="s">
        <v>19</v>
      </c>
      <c r="C17" s="24">
        <f t="shared" si="0"/>
        <v>2</v>
      </c>
      <c r="D17" s="25"/>
      <c r="E17" s="25">
        <v>2</v>
      </c>
      <c r="F17" s="25"/>
      <c r="G17" s="26"/>
      <c r="H17" s="27"/>
      <c r="I17" s="6"/>
      <c r="J17" s="6"/>
      <c r="K17" s="4"/>
    </row>
    <row r="18" spans="1:11" s="2" customFormat="1" ht="90" x14ac:dyDescent="0.25">
      <c r="A18" s="23" t="s">
        <v>20</v>
      </c>
      <c r="B18" s="28" t="s">
        <v>21</v>
      </c>
      <c r="C18" s="24">
        <f t="shared" si="0"/>
        <v>15</v>
      </c>
      <c r="D18" s="25">
        <v>5</v>
      </c>
      <c r="E18" s="25"/>
      <c r="F18" s="25"/>
      <c r="G18" s="26">
        <v>6</v>
      </c>
      <c r="H18" s="27"/>
      <c r="I18" s="6">
        <v>4</v>
      </c>
      <c r="J18" s="6"/>
      <c r="K18" s="4"/>
    </row>
    <row r="19" spans="1:11" s="2" customFormat="1" ht="75" x14ac:dyDescent="0.25">
      <c r="A19" s="23" t="s">
        <v>22</v>
      </c>
      <c r="B19" s="28" t="s">
        <v>23</v>
      </c>
      <c r="C19" s="24">
        <f t="shared" si="0"/>
        <v>0</v>
      </c>
      <c r="D19" s="25"/>
      <c r="E19" s="25"/>
      <c r="F19" s="25"/>
      <c r="G19" s="26"/>
      <c r="H19" s="27"/>
      <c r="I19" s="6"/>
      <c r="J19" s="6"/>
      <c r="K19" s="4"/>
    </row>
    <row r="20" spans="1:11" s="2" customFormat="1" ht="30" x14ac:dyDescent="0.25">
      <c r="A20" s="23" t="s">
        <v>24</v>
      </c>
      <c r="B20" s="28" t="s">
        <v>25</v>
      </c>
      <c r="C20" s="24">
        <f t="shared" si="0"/>
        <v>0</v>
      </c>
      <c r="D20" s="25"/>
      <c r="E20" s="25"/>
      <c r="F20" s="25"/>
      <c r="G20" s="26"/>
      <c r="H20" s="27"/>
      <c r="I20" s="6"/>
      <c r="J20" s="6"/>
      <c r="K20" s="4"/>
    </row>
    <row r="21" spans="1:11" s="2" customFormat="1" ht="60" x14ac:dyDescent="0.25">
      <c r="A21" s="17" t="s">
        <v>26</v>
      </c>
      <c r="B21" s="18" t="s">
        <v>27</v>
      </c>
      <c r="C21" s="24">
        <f t="shared" si="0"/>
        <v>0</v>
      </c>
      <c r="D21" s="29"/>
      <c r="E21" s="29"/>
      <c r="F21" s="29"/>
      <c r="G21" s="30"/>
      <c r="H21" s="31"/>
      <c r="I21" s="8"/>
      <c r="J21" s="8"/>
      <c r="K21" s="4"/>
    </row>
    <row r="22" spans="1:11" s="2" customFormat="1" ht="75" x14ac:dyDescent="0.25">
      <c r="A22" s="17" t="s">
        <v>28</v>
      </c>
      <c r="B22" s="18" t="s">
        <v>29</v>
      </c>
      <c r="C22" s="24">
        <f t="shared" si="0"/>
        <v>26</v>
      </c>
      <c r="D22" s="29">
        <v>0</v>
      </c>
      <c r="E22" s="29">
        <v>22</v>
      </c>
      <c r="F22" s="29">
        <v>0</v>
      </c>
      <c r="G22" s="30">
        <v>4</v>
      </c>
      <c r="H22" s="31">
        <v>0</v>
      </c>
      <c r="I22" s="8">
        <v>0</v>
      </c>
      <c r="J22" s="8"/>
      <c r="K22" s="4"/>
    </row>
    <row r="23" spans="1:11" s="2" customFormat="1" x14ac:dyDescent="0.25">
      <c r="A23" s="23" t="s">
        <v>30</v>
      </c>
      <c r="B23" s="28" t="s">
        <v>9</v>
      </c>
      <c r="C23" s="24">
        <f t="shared" si="0"/>
        <v>26</v>
      </c>
      <c r="D23" s="25"/>
      <c r="E23" s="25">
        <v>22</v>
      </c>
      <c r="F23" s="25"/>
      <c r="G23" s="26">
        <v>4</v>
      </c>
      <c r="H23" s="27"/>
      <c r="I23" s="6"/>
      <c r="J23" s="6"/>
      <c r="K23" s="4"/>
    </row>
    <row r="24" spans="1:11" s="2" customFormat="1" x14ac:dyDescent="0.25">
      <c r="A24" s="23" t="s">
        <v>31</v>
      </c>
      <c r="B24" s="28" t="s">
        <v>32</v>
      </c>
      <c r="C24" s="24">
        <f t="shared" si="0"/>
        <v>0</v>
      </c>
      <c r="D24" s="25"/>
      <c r="E24" s="25"/>
      <c r="F24" s="25"/>
      <c r="G24" s="26"/>
      <c r="H24" s="27"/>
      <c r="I24" s="6"/>
      <c r="J24" s="6"/>
      <c r="K24" s="4"/>
    </row>
    <row r="25" spans="1:11" s="2" customFormat="1" ht="60" x14ac:dyDescent="0.25">
      <c r="A25" s="17" t="s">
        <v>33</v>
      </c>
      <c r="B25" s="18" t="s">
        <v>34</v>
      </c>
      <c r="C25" s="24">
        <f t="shared" si="0"/>
        <v>0</v>
      </c>
      <c r="D25" s="29">
        <v>0</v>
      </c>
      <c r="E25" s="29"/>
      <c r="F25" s="29"/>
      <c r="G25" s="30"/>
      <c r="H25" s="31"/>
      <c r="I25" s="8"/>
      <c r="J25" s="8"/>
      <c r="K25" s="4"/>
    </row>
    <row r="26" spans="1:11" s="2" customFormat="1" x14ac:dyDescent="0.25">
      <c r="A26" s="23" t="s">
        <v>35</v>
      </c>
      <c r="B26" s="23" t="s">
        <v>36</v>
      </c>
      <c r="C26" s="24">
        <f t="shared" si="0"/>
        <v>0</v>
      </c>
      <c r="D26" s="25"/>
      <c r="E26" s="25"/>
      <c r="F26" s="25"/>
      <c r="G26" s="26"/>
      <c r="H26" s="27"/>
      <c r="I26" s="6"/>
      <c r="J26" s="6"/>
      <c r="K26" s="4"/>
    </row>
    <row r="27" spans="1:11" s="2" customFormat="1" x14ac:dyDescent="0.25">
      <c r="A27" s="17" t="s">
        <v>37</v>
      </c>
      <c r="B27" s="17" t="s">
        <v>38</v>
      </c>
      <c r="C27" s="24">
        <f t="shared" si="0"/>
        <v>0</v>
      </c>
      <c r="D27" s="29">
        <v>0</v>
      </c>
      <c r="E27" s="29"/>
      <c r="F27" s="29"/>
      <c r="G27" s="30"/>
      <c r="H27" s="31"/>
      <c r="I27" s="8"/>
      <c r="J27" s="8"/>
      <c r="K27" s="4"/>
    </row>
    <row r="28" spans="1:11" s="2" customFormat="1" x14ac:dyDescent="0.25">
      <c r="A28" s="17" t="s">
        <v>39</v>
      </c>
      <c r="B28" s="17" t="s">
        <v>40</v>
      </c>
      <c r="C28" s="19">
        <f t="shared" si="0"/>
        <v>243</v>
      </c>
      <c r="D28" s="29">
        <v>66</v>
      </c>
      <c r="E28" s="29">
        <v>94</v>
      </c>
      <c r="F28" s="29">
        <v>32</v>
      </c>
      <c r="G28" s="93">
        <v>16</v>
      </c>
      <c r="H28" s="22">
        <v>13</v>
      </c>
      <c r="I28" s="8">
        <v>11</v>
      </c>
      <c r="J28" s="8">
        <v>11</v>
      </c>
      <c r="K28" s="4"/>
    </row>
    <row r="29" spans="1:11" s="2" customFormat="1" ht="45" x14ac:dyDescent="0.25">
      <c r="A29" s="17" t="s">
        <v>41</v>
      </c>
      <c r="B29" s="18" t="s">
        <v>42</v>
      </c>
      <c r="C29" s="24">
        <f t="shared" si="0"/>
        <v>1624</v>
      </c>
      <c r="D29" s="29">
        <v>654</v>
      </c>
      <c r="E29" s="29">
        <v>578</v>
      </c>
      <c r="F29" s="29">
        <v>130</v>
      </c>
      <c r="G29" s="30">
        <v>67</v>
      </c>
      <c r="H29" s="31">
        <v>78</v>
      </c>
      <c r="I29" s="8">
        <v>60</v>
      </c>
      <c r="J29" s="8">
        <v>57</v>
      </c>
      <c r="K29" s="4"/>
    </row>
    <row r="30" spans="1:11" s="2" customFormat="1" x14ac:dyDescent="0.25">
      <c r="A30" s="23" t="s">
        <v>43</v>
      </c>
      <c r="B30" s="28" t="s">
        <v>9</v>
      </c>
      <c r="C30" s="24">
        <f t="shared" si="0"/>
        <v>1380</v>
      </c>
      <c r="D30" s="25">
        <v>580</v>
      </c>
      <c r="E30" s="25">
        <v>489</v>
      </c>
      <c r="F30" s="25">
        <v>130</v>
      </c>
      <c r="G30" s="26">
        <v>27</v>
      </c>
      <c r="H30" s="27">
        <v>78</v>
      </c>
      <c r="I30" s="6">
        <v>35</v>
      </c>
      <c r="J30" s="6">
        <v>41</v>
      </c>
      <c r="K30" s="4"/>
    </row>
    <row r="31" spans="1:11" s="2" customFormat="1" x14ac:dyDescent="0.25">
      <c r="A31" s="23" t="s">
        <v>44</v>
      </c>
      <c r="B31" s="28" t="s">
        <v>32</v>
      </c>
      <c r="C31" s="24">
        <f t="shared" si="0"/>
        <v>244</v>
      </c>
      <c r="D31" s="25">
        <v>74</v>
      </c>
      <c r="E31" s="25">
        <v>89</v>
      </c>
      <c r="F31" s="25">
        <v>0</v>
      </c>
      <c r="G31" s="26">
        <v>40</v>
      </c>
      <c r="H31" s="27"/>
      <c r="I31" s="6">
        <v>25</v>
      </c>
      <c r="J31" s="6">
        <v>16</v>
      </c>
      <c r="K31" s="4"/>
    </row>
    <row r="32" spans="1:11" s="2" customFormat="1" ht="45" x14ac:dyDescent="0.25">
      <c r="A32" s="17" t="s">
        <v>45</v>
      </c>
      <c r="B32" s="18" t="s">
        <v>46</v>
      </c>
      <c r="C32" s="24">
        <f t="shared" si="0"/>
        <v>0</v>
      </c>
      <c r="D32" s="29">
        <v>0</v>
      </c>
      <c r="E32" s="29"/>
      <c r="F32" s="29"/>
      <c r="G32" s="30"/>
      <c r="H32" s="31"/>
      <c r="I32" s="8"/>
      <c r="J32" s="8"/>
      <c r="K32" s="4"/>
    </row>
    <row r="33" spans="1:11" s="2" customFormat="1" ht="60" x14ac:dyDescent="0.25">
      <c r="A33" s="17" t="s">
        <v>47</v>
      </c>
      <c r="B33" s="18" t="s">
        <v>48</v>
      </c>
      <c r="C33" s="24">
        <f t="shared" si="0"/>
        <v>146</v>
      </c>
      <c r="D33" s="29">
        <v>42</v>
      </c>
      <c r="E33" s="29">
        <v>48</v>
      </c>
      <c r="F33" s="29">
        <v>24</v>
      </c>
      <c r="G33" s="30">
        <v>13</v>
      </c>
      <c r="H33" s="31">
        <v>7</v>
      </c>
      <c r="I33" s="8">
        <v>6</v>
      </c>
      <c r="J33" s="8">
        <v>6</v>
      </c>
      <c r="K33" s="4"/>
    </row>
    <row r="34" spans="1:11" s="2" customFormat="1" ht="195" x14ac:dyDescent="0.25">
      <c r="A34" s="17" t="s">
        <v>49</v>
      </c>
      <c r="B34" s="18" t="s">
        <v>50</v>
      </c>
      <c r="C34" s="24">
        <f t="shared" si="0"/>
        <v>2</v>
      </c>
      <c r="D34" s="29">
        <v>1</v>
      </c>
      <c r="E34" s="29">
        <v>1</v>
      </c>
      <c r="F34" s="29"/>
      <c r="G34" s="30"/>
      <c r="H34" s="31"/>
      <c r="I34" s="8"/>
      <c r="J34" s="8"/>
      <c r="K34" s="4"/>
    </row>
    <row r="35" spans="1:11" s="2" customFormat="1" ht="195" x14ac:dyDescent="0.25">
      <c r="A35" s="17" t="s">
        <v>51</v>
      </c>
      <c r="B35" s="18" t="s">
        <v>52</v>
      </c>
      <c r="C35" s="24">
        <f t="shared" si="0"/>
        <v>0</v>
      </c>
      <c r="D35" s="29"/>
      <c r="E35" s="29"/>
      <c r="F35" s="29"/>
      <c r="G35" s="30"/>
      <c r="H35" s="31"/>
      <c r="I35" s="8"/>
      <c r="J35" s="8"/>
      <c r="K35" s="4"/>
    </row>
    <row r="36" spans="1:11" s="2" customFormat="1" ht="105" x14ac:dyDescent="0.25">
      <c r="A36" s="18" t="s">
        <v>53</v>
      </c>
      <c r="B36" s="18" t="s">
        <v>54</v>
      </c>
      <c r="C36" s="24">
        <f t="shared" si="0"/>
        <v>95</v>
      </c>
      <c r="D36" s="29">
        <v>24</v>
      </c>
      <c r="E36" s="29">
        <v>44</v>
      </c>
      <c r="F36" s="29">
        <v>8</v>
      </c>
      <c r="G36" s="30">
        <v>3</v>
      </c>
      <c r="H36" s="31">
        <v>6</v>
      </c>
      <c r="I36" s="8">
        <v>5</v>
      </c>
      <c r="J36" s="8">
        <v>5</v>
      </c>
      <c r="K36" s="4"/>
    </row>
    <row r="37" spans="1:11" s="2" customFormat="1" x14ac:dyDescent="0.25">
      <c r="A37" s="23" t="s">
        <v>55</v>
      </c>
      <c r="B37" s="28" t="s">
        <v>9</v>
      </c>
      <c r="C37" s="24">
        <f t="shared" si="0"/>
        <v>68</v>
      </c>
      <c r="D37" s="25">
        <v>20</v>
      </c>
      <c r="E37" s="25">
        <v>26</v>
      </c>
      <c r="F37" s="25">
        <v>8</v>
      </c>
      <c r="G37" s="26">
        <v>1</v>
      </c>
      <c r="H37" s="27">
        <v>6</v>
      </c>
      <c r="I37" s="6">
        <v>4</v>
      </c>
      <c r="J37" s="6">
        <v>3</v>
      </c>
      <c r="K37" s="4"/>
    </row>
    <row r="38" spans="1:11" s="2" customFormat="1" x14ac:dyDescent="0.25">
      <c r="A38" s="23" t="s">
        <v>56</v>
      </c>
      <c r="B38" s="28" t="s">
        <v>32</v>
      </c>
      <c r="C38" s="24">
        <f t="shared" si="0"/>
        <v>27</v>
      </c>
      <c r="D38" s="25">
        <v>4</v>
      </c>
      <c r="E38" s="25">
        <v>18</v>
      </c>
      <c r="F38" s="25"/>
      <c r="G38" s="26">
        <v>2</v>
      </c>
      <c r="H38" s="27"/>
      <c r="I38" s="6">
        <v>1</v>
      </c>
      <c r="J38" s="6">
        <v>2</v>
      </c>
      <c r="K38" s="4"/>
    </row>
    <row r="39" spans="1:11" s="2" customFormat="1" ht="30" x14ac:dyDescent="0.25">
      <c r="A39" s="18" t="s">
        <v>57</v>
      </c>
      <c r="B39" s="18" t="s">
        <v>58</v>
      </c>
      <c r="C39" s="24">
        <f t="shared" si="0"/>
        <v>0</v>
      </c>
      <c r="D39" s="29">
        <v>0</v>
      </c>
      <c r="E39" s="29"/>
      <c r="F39" s="29"/>
      <c r="G39" s="30"/>
      <c r="H39" s="31"/>
      <c r="I39" s="8"/>
      <c r="J39" s="8"/>
      <c r="K39" s="4"/>
    </row>
    <row r="40" spans="1:11" s="2" customFormat="1" x14ac:dyDescent="0.25">
      <c r="A40" s="23" t="s">
        <v>59</v>
      </c>
      <c r="B40" s="28" t="s">
        <v>9</v>
      </c>
      <c r="C40" s="24">
        <f t="shared" si="0"/>
        <v>0</v>
      </c>
      <c r="D40" s="25"/>
      <c r="E40" s="25"/>
      <c r="F40" s="25"/>
      <c r="G40" s="26"/>
      <c r="H40" s="27"/>
      <c r="I40" s="6"/>
      <c r="J40" s="6"/>
      <c r="K40" s="4"/>
    </row>
    <row r="41" spans="1:11" s="2" customFormat="1" x14ac:dyDescent="0.25">
      <c r="A41" s="23" t="s">
        <v>60</v>
      </c>
      <c r="B41" s="28" t="s">
        <v>32</v>
      </c>
      <c r="C41" s="24">
        <f t="shared" si="0"/>
        <v>0</v>
      </c>
      <c r="D41" s="25"/>
      <c r="E41" s="25"/>
      <c r="F41" s="25"/>
      <c r="G41" s="26"/>
      <c r="H41" s="27"/>
      <c r="I41" s="6"/>
      <c r="J41" s="6"/>
      <c r="K41" s="4"/>
    </row>
    <row r="42" spans="1:11" s="2" customFormat="1" ht="45" x14ac:dyDescent="0.25">
      <c r="A42" s="17" t="s">
        <v>61</v>
      </c>
      <c r="B42" s="18" t="s">
        <v>62</v>
      </c>
      <c r="C42" s="24">
        <f t="shared" si="0"/>
        <v>148</v>
      </c>
      <c r="D42" s="29">
        <v>42</v>
      </c>
      <c r="E42" s="29">
        <v>50</v>
      </c>
      <c r="F42" s="29">
        <v>24</v>
      </c>
      <c r="G42" s="30">
        <v>13</v>
      </c>
      <c r="H42" s="31">
        <v>7</v>
      </c>
      <c r="I42" s="8">
        <v>6</v>
      </c>
      <c r="J42" s="8">
        <v>6</v>
      </c>
      <c r="K42" s="4"/>
    </row>
    <row r="43" spans="1:11" s="2" customFormat="1" x14ac:dyDescent="0.25">
      <c r="A43" s="23" t="s">
        <v>63</v>
      </c>
      <c r="B43" s="28" t="s">
        <v>9</v>
      </c>
      <c r="C43" s="24">
        <f t="shared" si="0"/>
        <v>128</v>
      </c>
      <c r="D43" s="25">
        <v>37</v>
      </c>
      <c r="E43" s="25">
        <v>47</v>
      </c>
      <c r="F43" s="25">
        <v>24</v>
      </c>
      <c r="G43" s="26">
        <v>8</v>
      </c>
      <c r="H43" s="27">
        <v>7</v>
      </c>
      <c r="I43" s="6">
        <v>1</v>
      </c>
      <c r="J43" s="6">
        <v>4</v>
      </c>
      <c r="K43" s="4"/>
    </row>
    <row r="44" spans="1:11" s="2" customFormat="1" x14ac:dyDescent="0.25">
      <c r="A44" s="23" t="s">
        <v>64</v>
      </c>
      <c r="B44" s="28" t="s">
        <v>32</v>
      </c>
      <c r="C44" s="24">
        <f t="shared" si="0"/>
        <v>20</v>
      </c>
      <c r="D44" s="25">
        <v>5</v>
      </c>
      <c r="E44" s="25">
        <v>3</v>
      </c>
      <c r="F44" s="25">
        <v>0</v>
      </c>
      <c r="G44" s="26">
        <v>5</v>
      </c>
      <c r="H44" s="27"/>
      <c r="I44" s="6">
        <v>5</v>
      </c>
      <c r="J44" s="6">
        <v>2</v>
      </c>
      <c r="K44" s="4"/>
    </row>
    <row r="45" spans="1:11" s="2" customFormat="1" ht="30" x14ac:dyDescent="0.25">
      <c r="A45" s="17" t="s">
        <v>65</v>
      </c>
      <c r="B45" s="18" t="s">
        <v>66</v>
      </c>
      <c r="C45" s="24">
        <f t="shared" si="0"/>
        <v>2489</v>
      </c>
      <c r="D45" s="29">
        <v>1399</v>
      </c>
      <c r="E45" s="29">
        <v>362</v>
      </c>
      <c r="F45" s="29">
        <v>191</v>
      </c>
      <c r="G45" s="30">
        <v>401</v>
      </c>
      <c r="H45" s="31">
        <v>18</v>
      </c>
      <c r="I45" s="8">
        <v>80</v>
      </c>
      <c r="J45" s="8">
        <v>38</v>
      </c>
      <c r="K45" s="4"/>
    </row>
    <row r="46" spans="1:11" s="2" customFormat="1" x14ac:dyDescent="0.25">
      <c r="A46" s="23" t="s">
        <v>67</v>
      </c>
      <c r="B46" s="28" t="s">
        <v>9</v>
      </c>
      <c r="C46" s="24">
        <f t="shared" si="0"/>
        <v>1824</v>
      </c>
      <c r="D46" s="25">
        <v>1140</v>
      </c>
      <c r="E46" s="25">
        <v>314</v>
      </c>
      <c r="F46" s="25">
        <v>191</v>
      </c>
      <c r="G46" s="26">
        <v>118</v>
      </c>
      <c r="H46" s="27">
        <v>18</v>
      </c>
      <c r="I46" s="6">
        <v>8</v>
      </c>
      <c r="J46" s="6">
        <v>35</v>
      </c>
      <c r="K46" s="4"/>
    </row>
    <row r="47" spans="1:11" s="2" customFormat="1" x14ac:dyDescent="0.25">
      <c r="A47" s="23" t="s">
        <v>68</v>
      </c>
      <c r="B47" s="28" t="s">
        <v>32</v>
      </c>
      <c r="C47" s="24">
        <f t="shared" si="0"/>
        <v>665</v>
      </c>
      <c r="D47" s="25">
        <v>259</v>
      </c>
      <c r="E47" s="25">
        <v>48</v>
      </c>
      <c r="F47" s="25"/>
      <c r="G47" s="26">
        <v>283</v>
      </c>
      <c r="H47" s="27"/>
      <c r="I47" s="6">
        <v>72</v>
      </c>
      <c r="J47" s="6">
        <v>3</v>
      </c>
      <c r="K47" s="4"/>
    </row>
    <row r="48" spans="1:11" s="2" customFormat="1" ht="45" x14ac:dyDescent="0.25">
      <c r="A48" s="23" t="s">
        <v>69</v>
      </c>
      <c r="B48" s="32" t="s">
        <v>70</v>
      </c>
      <c r="C48" s="24">
        <f t="shared" si="0"/>
        <v>2484</v>
      </c>
      <c r="D48" s="25">
        <v>1399</v>
      </c>
      <c r="E48" s="25">
        <v>361</v>
      </c>
      <c r="F48" s="25">
        <v>191</v>
      </c>
      <c r="G48" s="26">
        <v>401</v>
      </c>
      <c r="H48" s="27">
        <v>18</v>
      </c>
      <c r="I48" s="6">
        <v>77</v>
      </c>
      <c r="J48" s="6">
        <v>37</v>
      </c>
      <c r="K48" s="4"/>
    </row>
    <row r="49" spans="1:11" s="2" customFormat="1" x14ac:dyDescent="0.25">
      <c r="A49" s="23" t="s">
        <v>71</v>
      </c>
      <c r="B49" s="28" t="s">
        <v>9</v>
      </c>
      <c r="C49" s="24">
        <f t="shared" si="0"/>
        <v>1824</v>
      </c>
      <c r="D49" s="25">
        <v>1140</v>
      </c>
      <c r="E49" s="25">
        <v>314</v>
      </c>
      <c r="F49" s="25">
        <v>191</v>
      </c>
      <c r="G49" s="26">
        <v>118</v>
      </c>
      <c r="H49" s="27">
        <v>18</v>
      </c>
      <c r="I49" s="6">
        <v>8</v>
      </c>
      <c r="J49" s="6">
        <v>35</v>
      </c>
      <c r="K49" s="4"/>
    </row>
    <row r="50" spans="1:11" s="2" customFormat="1" x14ac:dyDescent="0.25">
      <c r="A50" s="23" t="s">
        <v>72</v>
      </c>
      <c r="B50" s="28" t="s">
        <v>32</v>
      </c>
      <c r="C50" s="24">
        <f t="shared" si="0"/>
        <v>660</v>
      </c>
      <c r="D50" s="25">
        <v>259</v>
      </c>
      <c r="E50" s="25">
        <v>47</v>
      </c>
      <c r="F50" s="25"/>
      <c r="G50" s="26">
        <v>283</v>
      </c>
      <c r="H50" s="27"/>
      <c r="I50" s="6">
        <v>69</v>
      </c>
      <c r="J50" s="6">
        <v>2</v>
      </c>
      <c r="K50" s="4"/>
    </row>
    <row r="51" spans="1:11" s="2" customFormat="1" ht="90" x14ac:dyDescent="0.25">
      <c r="A51" s="33" t="s">
        <v>73</v>
      </c>
      <c r="B51" s="34" t="s">
        <v>74</v>
      </c>
      <c r="C51" s="24">
        <f t="shared" si="0"/>
        <v>0</v>
      </c>
      <c r="D51" s="25"/>
      <c r="E51" s="25"/>
      <c r="F51" s="25"/>
      <c r="G51" s="26"/>
      <c r="H51" s="27"/>
      <c r="I51" s="6"/>
      <c r="J51" s="6"/>
      <c r="K51" s="4"/>
    </row>
    <row r="52" spans="1:11" s="2" customFormat="1" x14ac:dyDescent="0.25">
      <c r="A52" s="23" t="s">
        <v>75</v>
      </c>
      <c r="B52" s="28" t="s">
        <v>9</v>
      </c>
      <c r="C52" s="24">
        <f t="shared" si="0"/>
        <v>0</v>
      </c>
      <c r="D52" s="25"/>
      <c r="E52" s="25"/>
      <c r="F52" s="25"/>
      <c r="G52" s="26"/>
      <c r="H52" s="27"/>
      <c r="I52" s="6"/>
      <c r="J52" s="6"/>
      <c r="K52" s="4"/>
    </row>
    <row r="53" spans="1:11" s="2" customFormat="1" x14ac:dyDescent="0.25">
      <c r="A53" s="23" t="s">
        <v>76</v>
      </c>
      <c r="B53" s="28" t="s">
        <v>32</v>
      </c>
      <c r="C53" s="24">
        <f t="shared" si="0"/>
        <v>0</v>
      </c>
      <c r="D53" s="25"/>
      <c r="E53" s="25"/>
      <c r="F53" s="25"/>
      <c r="G53" s="26"/>
      <c r="H53" s="27"/>
      <c r="I53" s="6"/>
      <c r="J53" s="6"/>
      <c r="K53" s="4"/>
    </row>
    <row r="54" spans="1:11" s="2" customFormat="1" ht="45" x14ac:dyDescent="0.25">
      <c r="A54" s="33" t="s">
        <v>77</v>
      </c>
      <c r="B54" s="34" t="s">
        <v>78</v>
      </c>
      <c r="C54" s="24">
        <f t="shared" si="0"/>
        <v>5</v>
      </c>
      <c r="D54" s="25"/>
      <c r="E54" s="25">
        <v>1</v>
      </c>
      <c r="F54" s="25"/>
      <c r="G54" s="26"/>
      <c r="H54" s="27"/>
      <c r="I54" s="6">
        <v>3</v>
      </c>
      <c r="J54" s="6">
        <v>1</v>
      </c>
      <c r="K54" s="4"/>
    </row>
    <row r="55" spans="1:11" s="2" customFormat="1" x14ac:dyDescent="0.25">
      <c r="A55" s="23" t="s">
        <v>79</v>
      </c>
      <c r="B55" s="28" t="s">
        <v>9</v>
      </c>
      <c r="C55" s="24">
        <f t="shared" si="0"/>
        <v>0</v>
      </c>
      <c r="D55" s="25"/>
      <c r="E55" s="25">
        <v>0</v>
      </c>
      <c r="F55" s="25"/>
      <c r="G55" s="26"/>
      <c r="H55" s="27"/>
      <c r="I55" s="6"/>
      <c r="J55" s="6"/>
      <c r="K55" s="4"/>
    </row>
    <row r="56" spans="1:11" s="2" customFormat="1" x14ac:dyDescent="0.25">
      <c r="A56" s="23" t="s">
        <v>80</v>
      </c>
      <c r="B56" s="28" t="s">
        <v>32</v>
      </c>
      <c r="C56" s="24">
        <f t="shared" si="0"/>
        <v>5</v>
      </c>
      <c r="D56" s="25"/>
      <c r="E56" s="25">
        <v>1</v>
      </c>
      <c r="F56" s="25"/>
      <c r="G56" s="26"/>
      <c r="H56" s="27"/>
      <c r="I56" s="6">
        <v>3</v>
      </c>
      <c r="J56" s="6">
        <v>1</v>
      </c>
      <c r="K56" s="4"/>
    </row>
    <row r="57" spans="1:11" s="2" customFormat="1" ht="30" x14ac:dyDescent="0.25">
      <c r="A57" s="23" t="s">
        <v>81</v>
      </c>
      <c r="B57" s="34" t="s">
        <v>82</v>
      </c>
      <c r="C57" s="24">
        <f t="shared" si="0"/>
        <v>1156</v>
      </c>
      <c r="D57" s="25">
        <v>40</v>
      </c>
      <c r="E57" s="35">
        <v>1058</v>
      </c>
      <c r="F57" s="36"/>
      <c r="G57" s="26">
        <v>11</v>
      </c>
      <c r="H57" s="27"/>
      <c r="I57" s="6">
        <v>25</v>
      </c>
      <c r="J57" s="6">
        <v>22</v>
      </c>
      <c r="K57" s="4"/>
    </row>
    <row r="58" spans="1:11" s="2" customFormat="1" x14ac:dyDescent="0.25">
      <c r="A58" s="23" t="s">
        <v>83</v>
      </c>
      <c r="B58" s="28" t="s">
        <v>9</v>
      </c>
      <c r="C58" s="24">
        <f t="shared" si="0"/>
        <v>85</v>
      </c>
      <c r="D58" s="25"/>
      <c r="E58" s="35">
        <v>85</v>
      </c>
      <c r="F58" s="25"/>
      <c r="G58" s="26"/>
      <c r="H58" s="27"/>
      <c r="I58" s="6"/>
      <c r="J58" s="6"/>
      <c r="K58" s="4"/>
    </row>
    <row r="59" spans="1:11" s="2" customFormat="1" x14ac:dyDescent="0.25">
      <c r="A59" s="23" t="s">
        <v>84</v>
      </c>
      <c r="B59" s="28" t="s">
        <v>32</v>
      </c>
      <c r="C59" s="24">
        <f t="shared" si="0"/>
        <v>1071</v>
      </c>
      <c r="D59" s="25">
        <v>40</v>
      </c>
      <c r="E59" s="35">
        <v>973</v>
      </c>
      <c r="F59" s="25"/>
      <c r="G59" s="26">
        <v>11</v>
      </c>
      <c r="H59" s="27"/>
      <c r="I59" s="6">
        <v>25</v>
      </c>
      <c r="J59" s="6">
        <v>22</v>
      </c>
      <c r="K59" s="4"/>
    </row>
    <row r="60" spans="1:11" s="2" customFormat="1" ht="60" x14ac:dyDescent="0.25">
      <c r="A60" s="17" t="s">
        <v>85</v>
      </c>
      <c r="B60" s="18" t="s">
        <v>86</v>
      </c>
      <c r="C60" s="24">
        <f t="shared" si="0"/>
        <v>0</v>
      </c>
      <c r="D60" s="24"/>
      <c r="E60" s="24"/>
      <c r="F60" s="24"/>
      <c r="G60" s="30"/>
      <c r="H60" s="37"/>
      <c r="I60" s="67"/>
      <c r="J60" s="67"/>
      <c r="K60" s="4"/>
    </row>
    <row r="61" spans="1:11" s="2" customFormat="1" x14ac:dyDescent="0.25">
      <c r="A61" s="23" t="s">
        <v>87</v>
      </c>
      <c r="B61" s="28" t="s">
        <v>88</v>
      </c>
      <c r="C61" s="24">
        <f t="shared" si="0"/>
        <v>0</v>
      </c>
      <c r="D61" s="25"/>
      <c r="E61" s="25"/>
      <c r="F61" s="25"/>
      <c r="G61" s="26"/>
      <c r="H61" s="27"/>
      <c r="I61" s="6"/>
      <c r="J61" s="6"/>
      <c r="K61" s="4"/>
    </row>
    <row r="62" spans="1:11" s="2" customFormat="1" x14ac:dyDescent="0.25">
      <c r="A62" s="23" t="s">
        <v>89</v>
      </c>
      <c r="B62" s="28" t="s">
        <v>90</v>
      </c>
      <c r="C62" s="24">
        <f t="shared" si="0"/>
        <v>0</v>
      </c>
      <c r="D62" s="25"/>
      <c r="E62" s="25"/>
      <c r="F62" s="25"/>
      <c r="G62" s="26"/>
      <c r="H62" s="27"/>
      <c r="I62" s="6"/>
      <c r="J62" s="6"/>
      <c r="K62" s="4"/>
    </row>
    <row r="63" spans="1:11" s="2" customFormat="1" ht="75" x14ac:dyDescent="0.25">
      <c r="A63" s="17" t="s">
        <v>91</v>
      </c>
      <c r="B63" s="18" t="s">
        <v>92</v>
      </c>
      <c r="C63" s="24">
        <f t="shared" si="0"/>
        <v>0</v>
      </c>
      <c r="D63" s="24"/>
      <c r="E63" s="24"/>
      <c r="F63" s="24"/>
      <c r="G63" s="30"/>
      <c r="H63" s="37"/>
      <c r="I63" s="67"/>
      <c r="J63" s="67"/>
      <c r="K63" s="4"/>
    </row>
    <row r="64" spans="1:11" s="2" customFormat="1" ht="75" x14ac:dyDescent="0.25">
      <c r="A64" s="23" t="s">
        <v>93</v>
      </c>
      <c r="B64" s="28" t="s">
        <v>94</v>
      </c>
      <c r="C64" s="24">
        <f t="shared" si="0"/>
        <v>0</v>
      </c>
      <c r="D64" s="25"/>
      <c r="E64" s="25"/>
      <c r="F64" s="25"/>
      <c r="G64" s="26"/>
      <c r="H64" s="27"/>
      <c r="I64" s="6"/>
      <c r="J64" s="6"/>
      <c r="K64" s="4"/>
    </row>
    <row r="65" spans="1:11" s="2" customFormat="1" ht="60" x14ac:dyDescent="0.25">
      <c r="A65" s="18" t="s">
        <v>95</v>
      </c>
      <c r="B65" s="18" t="s">
        <v>96</v>
      </c>
      <c r="C65" s="24">
        <f t="shared" si="0"/>
        <v>0</v>
      </c>
      <c r="D65" s="24"/>
      <c r="E65" s="24"/>
      <c r="F65" s="24"/>
      <c r="G65" s="30"/>
      <c r="H65" s="37"/>
      <c r="I65" s="67"/>
      <c r="J65" s="67"/>
      <c r="K65" s="4"/>
    </row>
    <row r="66" spans="1:11" s="2" customFormat="1" ht="45" x14ac:dyDescent="0.25">
      <c r="A66" s="23" t="s">
        <v>97</v>
      </c>
      <c r="B66" s="28" t="s">
        <v>98</v>
      </c>
      <c r="C66" s="24">
        <f t="shared" si="0"/>
        <v>0</v>
      </c>
      <c r="D66" s="25"/>
      <c r="E66" s="25"/>
      <c r="F66" s="25"/>
      <c r="G66" s="26"/>
      <c r="H66" s="27"/>
      <c r="I66" s="6"/>
      <c r="J66" s="6"/>
      <c r="K66" s="4"/>
    </row>
    <row r="67" spans="1:11" s="2" customFormat="1" ht="75" x14ac:dyDescent="0.25">
      <c r="A67" s="17" t="s">
        <v>99</v>
      </c>
      <c r="B67" s="18" t="s">
        <v>100</v>
      </c>
      <c r="C67" s="120">
        <f t="shared" si="0"/>
        <v>145</v>
      </c>
      <c r="D67" s="116">
        <v>42</v>
      </c>
      <c r="E67" s="116">
        <v>47</v>
      </c>
      <c r="F67" s="116">
        <v>24</v>
      </c>
      <c r="G67" s="117">
        <v>13</v>
      </c>
      <c r="H67" s="118">
        <v>7</v>
      </c>
      <c r="I67" s="119">
        <v>6</v>
      </c>
      <c r="J67" s="119">
        <v>6</v>
      </c>
      <c r="K67" s="4"/>
    </row>
    <row r="68" spans="1:11" s="2" customFormat="1" x14ac:dyDescent="0.25">
      <c r="A68" s="23" t="s">
        <v>101</v>
      </c>
      <c r="B68" s="28" t="s">
        <v>9</v>
      </c>
      <c r="C68" s="24">
        <f t="shared" si="0"/>
        <v>126</v>
      </c>
      <c r="D68" s="25">
        <v>37</v>
      </c>
      <c r="E68" s="25">
        <v>45</v>
      </c>
      <c r="F68" s="25">
        <v>24</v>
      </c>
      <c r="G68" s="26">
        <v>8</v>
      </c>
      <c r="H68" s="27">
        <v>7</v>
      </c>
      <c r="I68" s="6">
        <v>1</v>
      </c>
      <c r="J68" s="6">
        <v>4</v>
      </c>
      <c r="K68" s="4"/>
    </row>
    <row r="69" spans="1:11" s="2" customFormat="1" x14ac:dyDescent="0.25">
      <c r="A69" s="23" t="s">
        <v>102</v>
      </c>
      <c r="B69" s="28" t="s">
        <v>32</v>
      </c>
      <c r="C69" s="24">
        <f t="shared" si="0"/>
        <v>19</v>
      </c>
      <c r="D69" s="25">
        <v>5</v>
      </c>
      <c r="E69" s="25">
        <v>2</v>
      </c>
      <c r="F69" s="25"/>
      <c r="G69" s="26">
        <v>5</v>
      </c>
      <c r="H69" s="27"/>
      <c r="I69" s="6">
        <v>5</v>
      </c>
      <c r="J69" s="6">
        <v>2</v>
      </c>
      <c r="K69" s="4"/>
    </row>
    <row r="70" spans="1:11" s="2" customFormat="1" ht="60" x14ac:dyDescent="0.25">
      <c r="A70" s="17" t="s">
        <v>103</v>
      </c>
      <c r="B70" s="18" t="s">
        <v>104</v>
      </c>
      <c r="C70" s="24">
        <f t="shared" si="0"/>
        <v>145</v>
      </c>
      <c r="D70" s="29">
        <v>42</v>
      </c>
      <c r="E70" s="29">
        <v>47</v>
      </c>
      <c r="F70" s="38">
        <v>24</v>
      </c>
      <c r="G70" s="30">
        <v>13</v>
      </c>
      <c r="H70" s="31">
        <v>7</v>
      </c>
      <c r="I70" s="67">
        <v>6</v>
      </c>
      <c r="J70" s="67">
        <v>6</v>
      </c>
      <c r="K70" s="4"/>
    </row>
    <row r="71" spans="1:11" s="2" customFormat="1" x14ac:dyDescent="0.25">
      <c r="A71" s="23" t="s">
        <v>105</v>
      </c>
      <c r="B71" s="28" t="s">
        <v>9</v>
      </c>
      <c r="C71" s="24">
        <f t="shared" si="0"/>
        <v>126</v>
      </c>
      <c r="D71" s="25">
        <v>37</v>
      </c>
      <c r="E71" s="25">
        <v>45</v>
      </c>
      <c r="F71" s="36">
        <v>24</v>
      </c>
      <c r="G71" s="26">
        <v>8</v>
      </c>
      <c r="H71" s="27">
        <v>7</v>
      </c>
      <c r="I71" s="6">
        <v>1</v>
      </c>
      <c r="J71" s="6">
        <v>4</v>
      </c>
      <c r="K71" s="4"/>
    </row>
    <row r="72" spans="1:11" s="2" customFormat="1" x14ac:dyDescent="0.25">
      <c r="A72" s="23" t="s">
        <v>106</v>
      </c>
      <c r="B72" s="28" t="s">
        <v>32</v>
      </c>
      <c r="C72" s="24">
        <f t="shared" si="0"/>
        <v>19</v>
      </c>
      <c r="D72" s="25">
        <v>5</v>
      </c>
      <c r="E72" s="25">
        <v>2</v>
      </c>
      <c r="F72" s="36"/>
      <c r="G72" s="26">
        <v>5</v>
      </c>
      <c r="H72" s="27"/>
      <c r="I72" s="6">
        <v>5</v>
      </c>
      <c r="J72" s="6">
        <v>2</v>
      </c>
      <c r="K72" s="4"/>
    </row>
    <row r="73" spans="1:11" s="2" customFormat="1" ht="45" x14ac:dyDescent="0.25">
      <c r="A73" s="18" t="s">
        <v>107</v>
      </c>
      <c r="B73" s="18" t="s">
        <v>108</v>
      </c>
      <c r="C73" s="24">
        <f t="shared" si="0"/>
        <v>84</v>
      </c>
      <c r="D73" s="24">
        <v>3</v>
      </c>
      <c r="E73" s="30">
        <v>5</v>
      </c>
      <c r="F73" s="24">
        <v>66</v>
      </c>
      <c r="G73" s="30">
        <v>8</v>
      </c>
      <c r="H73" s="37">
        <v>0</v>
      </c>
      <c r="I73" s="67">
        <v>1</v>
      </c>
      <c r="J73" s="67">
        <v>1</v>
      </c>
      <c r="K73" s="4"/>
    </row>
    <row r="74" spans="1:11" s="2" customFormat="1" ht="45" x14ac:dyDescent="0.25">
      <c r="A74" s="23" t="s">
        <v>109</v>
      </c>
      <c r="B74" s="39" t="s">
        <v>110</v>
      </c>
      <c r="C74" s="24">
        <f t="shared" si="0"/>
        <v>84</v>
      </c>
      <c r="D74" s="24">
        <v>3</v>
      </c>
      <c r="E74" s="30">
        <v>5</v>
      </c>
      <c r="F74" s="24">
        <v>66</v>
      </c>
      <c r="G74" s="30">
        <v>8</v>
      </c>
      <c r="H74" s="85"/>
      <c r="I74" s="67">
        <v>1</v>
      </c>
      <c r="J74" s="67">
        <v>1</v>
      </c>
      <c r="K74" s="4"/>
    </row>
    <row r="75" spans="1:11" s="2" customFormat="1" ht="45" x14ac:dyDescent="0.25">
      <c r="A75" s="23" t="s">
        <v>111</v>
      </c>
      <c r="B75" s="39" t="s">
        <v>112</v>
      </c>
      <c r="C75" s="24">
        <f t="shared" si="0"/>
        <v>0</v>
      </c>
      <c r="D75" s="25"/>
      <c r="E75" s="25"/>
      <c r="F75" s="25"/>
      <c r="G75" s="26"/>
      <c r="H75" s="27"/>
      <c r="I75" s="6"/>
      <c r="J75" s="6"/>
      <c r="K75" s="4"/>
    </row>
    <row r="76" spans="1:11" s="2" customFormat="1" ht="60" x14ac:dyDescent="0.25">
      <c r="A76" s="17" t="s">
        <v>113</v>
      </c>
      <c r="B76" s="18" t="s">
        <v>114</v>
      </c>
      <c r="C76" s="24">
        <f t="shared" ref="C76:C139" si="1">SUM(D76:J76)</f>
        <v>206</v>
      </c>
      <c r="D76" s="38">
        <v>74</v>
      </c>
      <c r="E76" s="29">
        <v>54</v>
      </c>
      <c r="F76" s="29">
        <v>30</v>
      </c>
      <c r="G76" s="30">
        <v>15</v>
      </c>
      <c r="H76" s="31">
        <v>7</v>
      </c>
      <c r="I76" s="67">
        <v>10</v>
      </c>
      <c r="J76" s="67">
        <v>16</v>
      </c>
      <c r="K76" s="4"/>
    </row>
    <row r="77" spans="1:11" s="2" customFormat="1" x14ac:dyDescent="0.25">
      <c r="A77" s="23" t="s">
        <v>115</v>
      </c>
      <c r="B77" s="28" t="s">
        <v>9</v>
      </c>
      <c r="C77" s="24">
        <f t="shared" si="1"/>
        <v>155</v>
      </c>
      <c r="D77" s="25">
        <v>49</v>
      </c>
      <c r="E77" s="25">
        <v>50</v>
      </c>
      <c r="F77" s="25">
        <v>30</v>
      </c>
      <c r="G77" s="26">
        <v>7</v>
      </c>
      <c r="H77" s="27">
        <v>7</v>
      </c>
      <c r="I77" s="6">
        <v>1</v>
      </c>
      <c r="J77" s="6">
        <v>11</v>
      </c>
      <c r="K77" s="4"/>
    </row>
    <row r="78" spans="1:11" s="2" customFormat="1" x14ac:dyDescent="0.25">
      <c r="A78" s="23" t="s">
        <v>116</v>
      </c>
      <c r="B78" s="28" t="s">
        <v>32</v>
      </c>
      <c r="C78" s="24">
        <f t="shared" si="1"/>
        <v>51</v>
      </c>
      <c r="D78" s="25">
        <v>25</v>
      </c>
      <c r="E78" s="25">
        <v>4</v>
      </c>
      <c r="F78" s="25"/>
      <c r="G78" s="26">
        <v>8</v>
      </c>
      <c r="H78" s="27"/>
      <c r="I78" s="6">
        <v>9</v>
      </c>
      <c r="J78" s="6">
        <v>5</v>
      </c>
      <c r="K78" s="4"/>
    </row>
    <row r="79" spans="1:11" s="2" customFormat="1" ht="30" x14ac:dyDescent="0.25">
      <c r="A79" s="23" t="s">
        <v>117</v>
      </c>
      <c r="B79" s="28" t="s">
        <v>118</v>
      </c>
      <c r="C79" s="24">
        <f t="shared" si="1"/>
        <v>0</v>
      </c>
      <c r="D79" s="25">
        <v>0</v>
      </c>
      <c r="E79" s="25"/>
      <c r="F79" s="25"/>
      <c r="G79" s="26"/>
      <c r="H79" s="27"/>
      <c r="I79" s="6"/>
      <c r="J79" s="6"/>
      <c r="K79" s="4"/>
    </row>
    <row r="80" spans="1:11" s="2" customFormat="1" x14ac:dyDescent="0.25">
      <c r="A80" s="23" t="s">
        <v>119</v>
      </c>
      <c r="B80" s="28" t="s">
        <v>120</v>
      </c>
      <c r="C80" s="24">
        <f t="shared" si="1"/>
        <v>206</v>
      </c>
      <c r="D80" s="25">
        <v>74</v>
      </c>
      <c r="E80" s="25">
        <v>54</v>
      </c>
      <c r="F80" s="25">
        <v>30</v>
      </c>
      <c r="G80" s="26">
        <v>15</v>
      </c>
      <c r="H80" s="27">
        <v>7</v>
      </c>
      <c r="I80" s="6">
        <v>10</v>
      </c>
      <c r="J80" s="6">
        <v>16</v>
      </c>
      <c r="K80" s="4"/>
    </row>
    <row r="81" spans="1:11" s="2" customFormat="1" ht="60" x14ac:dyDescent="0.25">
      <c r="A81" s="33" t="s">
        <v>121</v>
      </c>
      <c r="B81" s="32" t="s">
        <v>122</v>
      </c>
      <c r="C81" s="24">
        <f t="shared" si="1"/>
        <v>0</v>
      </c>
      <c r="D81" s="25"/>
      <c r="E81" s="25"/>
      <c r="F81" s="25"/>
      <c r="G81" s="26"/>
      <c r="H81" s="27"/>
      <c r="I81" s="6"/>
      <c r="J81" s="6"/>
      <c r="K81" s="4"/>
    </row>
    <row r="82" spans="1:11" s="2" customFormat="1" x14ac:dyDescent="0.25">
      <c r="A82" s="23" t="s">
        <v>123</v>
      </c>
      <c r="B82" s="28" t="s">
        <v>9</v>
      </c>
      <c r="C82" s="24">
        <f t="shared" si="1"/>
        <v>0</v>
      </c>
      <c r="D82" s="25"/>
      <c r="E82" s="25"/>
      <c r="F82" s="25"/>
      <c r="G82" s="26"/>
      <c r="H82" s="27"/>
      <c r="I82" s="6"/>
      <c r="J82" s="6"/>
      <c r="K82" s="4"/>
    </row>
    <row r="83" spans="1:11" s="2" customFormat="1" x14ac:dyDescent="0.25">
      <c r="A83" s="23" t="s">
        <v>124</v>
      </c>
      <c r="B83" s="28" t="s">
        <v>32</v>
      </c>
      <c r="C83" s="24">
        <f t="shared" si="1"/>
        <v>0</v>
      </c>
      <c r="D83" s="25"/>
      <c r="E83" s="25"/>
      <c r="F83" s="25"/>
      <c r="G83" s="26"/>
      <c r="H83" s="27"/>
      <c r="I83" s="6"/>
      <c r="J83" s="6"/>
      <c r="K83" s="4"/>
    </row>
    <row r="84" spans="1:11" s="2" customFormat="1" x14ac:dyDescent="0.25">
      <c r="A84" s="23" t="s">
        <v>125</v>
      </c>
      <c r="B84" s="28" t="s">
        <v>126</v>
      </c>
      <c r="C84" s="24">
        <f t="shared" si="1"/>
        <v>0</v>
      </c>
      <c r="D84" s="25"/>
      <c r="E84" s="25"/>
      <c r="F84" s="25"/>
      <c r="G84" s="26"/>
      <c r="H84" s="27"/>
      <c r="I84" s="6"/>
      <c r="J84" s="6"/>
      <c r="K84" s="4"/>
    </row>
    <row r="85" spans="1:11" s="2" customFormat="1" x14ac:dyDescent="0.25">
      <c r="A85" s="23" t="s">
        <v>127</v>
      </c>
      <c r="B85" s="28" t="s">
        <v>120</v>
      </c>
      <c r="C85" s="24">
        <f t="shared" si="1"/>
        <v>0</v>
      </c>
      <c r="D85" s="25"/>
      <c r="E85" s="25"/>
      <c r="F85" s="25"/>
      <c r="G85" s="26"/>
      <c r="H85" s="27"/>
      <c r="I85" s="6"/>
      <c r="J85" s="6"/>
      <c r="K85" s="4"/>
    </row>
    <row r="86" spans="1:11" s="2" customFormat="1" x14ac:dyDescent="0.25">
      <c r="A86" s="33" t="s">
        <v>128</v>
      </c>
      <c r="B86" s="34" t="s">
        <v>129</v>
      </c>
      <c r="C86" s="24">
        <f t="shared" si="1"/>
        <v>0</v>
      </c>
      <c r="D86" s="25"/>
      <c r="E86" s="25"/>
      <c r="F86" s="25"/>
      <c r="G86" s="26"/>
      <c r="H86" s="27"/>
      <c r="I86" s="6"/>
      <c r="J86" s="6"/>
      <c r="K86" s="4"/>
    </row>
    <row r="87" spans="1:11" s="2" customFormat="1" x14ac:dyDescent="0.25">
      <c r="A87" s="23" t="s">
        <v>130</v>
      </c>
      <c r="B87" s="28" t="s">
        <v>9</v>
      </c>
      <c r="C87" s="24">
        <f t="shared" si="1"/>
        <v>0</v>
      </c>
      <c r="D87" s="25"/>
      <c r="E87" s="25"/>
      <c r="F87" s="25"/>
      <c r="G87" s="26"/>
      <c r="H87" s="27"/>
      <c r="I87" s="6"/>
      <c r="J87" s="6"/>
      <c r="K87" s="4"/>
    </row>
    <row r="88" spans="1:11" s="2" customFormat="1" x14ac:dyDescent="0.25">
      <c r="A88" s="23" t="s">
        <v>131</v>
      </c>
      <c r="B88" s="28" t="s">
        <v>32</v>
      </c>
      <c r="C88" s="24">
        <f t="shared" si="1"/>
        <v>0</v>
      </c>
      <c r="D88" s="25"/>
      <c r="E88" s="25"/>
      <c r="F88" s="25"/>
      <c r="G88" s="26"/>
      <c r="H88" s="27"/>
      <c r="I88" s="6"/>
      <c r="J88" s="6"/>
      <c r="K88" s="4"/>
    </row>
    <row r="89" spans="1:11" s="2" customFormat="1" x14ac:dyDescent="0.25">
      <c r="A89" s="23" t="s">
        <v>132</v>
      </c>
      <c r="B89" s="28" t="s">
        <v>133</v>
      </c>
      <c r="C89" s="24">
        <f t="shared" si="1"/>
        <v>0</v>
      </c>
      <c r="D89" s="25"/>
      <c r="E89" s="25"/>
      <c r="F89" s="25"/>
      <c r="G89" s="26"/>
      <c r="H89" s="27"/>
      <c r="I89" s="6"/>
      <c r="J89" s="6"/>
      <c r="K89" s="4"/>
    </row>
    <row r="90" spans="1:11" s="2" customFormat="1" x14ac:dyDescent="0.25">
      <c r="A90" s="23" t="s">
        <v>134</v>
      </c>
      <c r="B90" s="28" t="s">
        <v>120</v>
      </c>
      <c r="C90" s="24">
        <f t="shared" si="1"/>
        <v>0</v>
      </c>
      <c r="D90" s="25"/>
      <c r="E90" s="25"/>
      <c r="F90" s="25"/>
      <c r="G90" s="26"/>
      <c r="H90" s="27"/>
      <c r="I90" s="6"/>
      <c r="J90" s="6"/>
      <c r="K90" s="4"/>
    </row>
    <row r="91" spans="1:11" s="2" customFormat="1" x14ac:dyDescent="0.25">
      <c r="A91" s="33" t="s">
        <v>135</v>
      </c>
      <c r="B91" s="34" t="s">
        <v>136</v>
      </c>
      <c r="C91" s="24">
        <f t="shared" si="1"/>
        <v>0</v>
      </c>
      <c r="D91" s="25"/>
      <c r="E91" s="25"/>
      <c r="F91" s="25"/>
      <c r="G91" s="26"/>
      <c r="H91" s="27"/>
      <c r="I91" s="6"/>
      <c r="J91" s="6"/>
      <c r="K91" s="4"/>
    </row>
    <row r="92" spans="1:11" s="2" customFormat="1" x14ac:dyDescent="0.25">
      <c r="A92" s="23" t="s">
        <v>137</v>
      </c>
      <c r="B92" s="28" t="s">
        <v>9</v>
      </c>
      <c r="C92" s="24">
        <f t="shared" si="1"/>
        <v>0</v>
      </c>
      <c r="D92" s="25"/>
      <c r="E92" s="25"/>
      <c r="F92" s="25"/>
      <c r="G92" s="26"/>
      <c r="H92" s="27"/>
      <c r="I92" s="6"/>
      <c r="J92" s="6"/>
      <c r="K92" s="4"/>
    </row>
    <row r="93" spans="1:11" s="2" customFormat="1" x14ac:dyDescent="0.25">
      <c r="A93" s="23" t="s">
        <v>138</v>
      </c>
      <c r="B93" s="28" t="s">
        <v>32</v>
      </c>
      <c r="C93" s="24">
        <f t="shared" si="1"/>
        <v>0</v>
      </c>
      <c r="D93" s="25"/>
      <c r="E93" s="25"/>
      <c r="F93" s="25"/>
      <c r="G93" s="26"/>
      <c r="H93" s="27"/>
      <c r="I93" s="6"/>
      <c r="J93" s="6"/>
      <c r="K93" s="4"/>
    </row>
    <row r="94" spans="1:11" s="2" customFormat="1" x14ac:dyDescent="0.25">
      <c r="A94" s="23" t="s">
        <v>139</v>
      </c>
      <c r="B94" s="28" t="s">
        <v>140</v>
      </c>
      <c r="C94" s="24">
        <f t="shared" si="1"/>
        <v>0</v>
      </c>
      <c r="D94" s="25"/>
      <c r="E94" s="25"/>
      <c r="F94" s="25"/>
      <c r="G94" s="26"/>
      <c r="H94" s="27"/>
      <c r="I94" s="6"/>
      <c r="J94" s="6"/>
      <c r="K94" s="4"/>
    </row>
    <row r="95" spans="1:11" s="2" customFormat="1" x14ac:dyDescent="0.25">
      <c r="A95" s="23" t="s">
        <v>141</v>
      </c>
      <c r="B95" s="28" t="s">
        <v>120</v>
      </c>
      <c r="C95" s="24">
        <f t="shared" si="1"/>
        <v>0</v>
      </c>
      <c r="D95" s="25"/>
      <c r="E95" s="25"/>
      <c r="F95" s="25"/>
      <c r="G95" s="26"/>
      <c r="H95" s="27"/>
      <c r="I95" s="6"/>
      <c r="J95" s="6"/>
      <c r="K95" s="4"/>
    </row>
    <row r="96" spans="1:11" s="2" customFormat="1" ht="30" x14ac:dyDescent="0.25">
      <c r="A96" s="33" t="s">
        <v>142</v>
      </c>
      <c r="B96" s="34" t="s">
        <v>143</v>
      </c>
      <c r="C96" s="24">
        <f t="shared" si="1"/>
        <v>0</v>
      </c>
      <c r="D96" s="25"/>
      <c r="E96" s="25"/>
      <c r="F96" s="25"/>
      <c r="G96" s="26"/>
      <c r="H96" s="27"/>
      <c r="I96" s="6"/>
      <c r="J96" s="6"/>
      <c r="K96" s="4"/>
    </row>
    <row r="97" spans="1:11" s="2" customFormat="1" x14ac:dyDescent="0.25">
      <c r="A97" s="23" t="s">
        <v>144</v>
      </c>
      <c r="B97" s="28" t="s">
        <v>9</v>
      </c>
      <c r="C97" s="24">
        <f t="shared" si="1"/>
        <v>0</v>
      </c>
      <c r="D97" s="25"/>
      <c r="E97" s="25"/>
      <c r="F97" s="25"/>
      <c r="G97" s="26"/>
      <c r="H97" s="27"/>
      <c r="I97" s="6"/>
      <c r="J97" s="6"/>
      <c r="K97" s="4"/>
    </row>
    <row r="98" spans="1:11" s="2" customFormat="1" x14ac:dyDescent="0.25">
      <c r="A98" s="23" t="s">
        <v>145</v>
      </c>
      <c r="B98" s="28" t="s">
        <v>32</v>
      </c>
      <c r="C98" s="24">
        <f t="shared" si="1"/>
        <v>0</v>
      </c>
      <c r="D98" s="25"/>
      <c r="E98" s="25"/>
      <c r="F98" s="25"/>
      <c r="G98" s="26"/>
      <c r="H98" s="27"/>
      <c r="I98" s="6"/>
      <c r="J98" s="6"/>
      <c r="K98" s="4"/>
    </row>
    <row r="99" spans="1:11" s="2" customFormat="1" x14ac:dyDescent="0.25">
      <c r="A99" s="23" t="s">
        <v>146</v>
      </c>
      <c r="B99" s="28" t="s">
        <v>147</v>
      </c>
      <c r="C99" s="24">
        <f t="shared" si="1"/>
        <v>0</v>
      </c>
      <c r="D99" s="25"/>
      <c r="E99" s="25"/>
      <c r="F99" s="25"/>
      <c r="G99" s="26"/>
      <c r="H99" s="27"/>
      <c r="I99" s="6"/>
      <c r="J99" s="6"/>
      <c r="K99" s="4"/>
    </row>
    <row r="100" spans="1:11" s="2" customFormat="1" x14ac:dyDescent="0.25">
      <c r="A100" s="23" t="s">
        <v>148</v>
      </c>
      <c r="B100" s="28" t="s">
        <v>120</v>
      </c>
      <c r="C100" s="24">
        <f t="shared" si="1"/>
        <v>0</v>
      </c>
      <c r="D100" s="25"/>
      <c r="E100" s="25"/>
      <c r="F100" s="25"/>
      <c r="G100" s="26"/>
      <c r="H100" s="27"/>
      <c r="I100" s="6"/>
      <c r="J100" s="6"/>
      <c r="K100" s="4"/>
    </row>
    <row r="101" spans="1:11" s="2" customFormat="1" ht="30" x14ac:dyDescent="0.25">
      <c r="A101" s="23" t="s">
        <v>149</v>
      </c>
      <c r="B101" s="34" t="s">
        <v>150</v>
      </c>
      <c r="C101" s="24">
        <f t="shared" si="1"/>
        <v>0</v>
      </c>
      <c r="D101" s="25"/>
      <c r="E101" s="25"/>
      <c r="F101" s="25"/>
      <c r="G101" s="26"/>
      <c r="H101" s="27"/>
      <c r="I101" s="6"/>
      <c r="J101" s="6"/>
      <c r="K101" s="4"/>
    </row>
    <row r="102" spans="1:11" s="2" customFormat="1" x14ac:dyDescent="0.25">
      <c r="A102" s="33" t="s">
        <v>151</v>
      </c>
      <c r="B102" s="34" t="s">
        <v>152</v>
      </c>
      <c r="C102" s="24">
        <f t="shared" si="1"/>
        <v>3</v>
      </c>
      <c r="D102" s="25"/>
      <c r="E102" s="25"/>
      <c r="F102" s="25"/>
      <c r="G102" s="26"/>
      <c r="H102" s="27"/>
      <c r="I102" s="6">
        <v>1</v>
      </c>
      <c r="J102" s="6">
        <v>2</v>
      </c>
      <c r="K102" s="4"/>
    </row>
    <row r="103" spans="1:11" s="2" customFormat="1" x14ac:dyDescent="0.25">
      <c r="A103" s="23" t="s">
        <v>153</v>
      </c>
      <c r="B103" s="28" t="s">
        <v>9</v>
      </c>
      <c r="C103" s="24">
        <f t="shared" si="1"/>
        <v>2</v>
      </c>
      <c r="D103" s="25"/>
      <c r="E103" s="25"/>
      <c r="F103" s="25"/>
      <c r="G103" s="26"/>
      <c r="H103" s="27"/>
      <c r="I103" s="6"/>
      <c r="J103" s="6">
        <v>2</v>
      </c>
      <c r="K103" s="4"/>
    </row>
    <row r="104" spans="1:11" s="2" customFormat="1" x14ac:dyDescent="0.25">
      <c r="A104" s="23" t="s">
        <v>154</v>
      </c>
      <c r="B104" s="28" t="s">
        <v>32</v>
      </c>
      <c r="C104" s="24">
        <f t="shared" si="1"/>
        <v>1</v>
      </c>
      <c r="D104" s="25"/>
      <c r="E104" s="25"/>
      <c r="F104" s="25"/>
      <c r="G104" s="26"/>
      <c r="H104" s="27"/>
      <c r="I104" s="6">
        <v>1</v>
      </c>
      <c r="J104" s="6">
        <v>0</v>
      </c>
      <c r="K104" s="4"/>
    </row>
    <row r="105" spans="1:11" s="2" customFormat="1" x14ac:dyDescent="0.25">
      <c r="A105" s="23" t="s">
        <v>155</v>
      </c>
      <c r="B105" s="28" t="s">
        <v>156</v>
      </c>
      <c r="C105" s="24">
        <f t="shared" si="1"/>
        <v>0</v>
      </c>
      <c r="D105" s="25"/>
      <c r="E105" s="25"/>
      <c r="F105" s="25"/>
      <c r="G105" s="26"/>
      <c r="H105" s="27"/>
      <c r="I105" s="6"/>
      <c r="J105" s="6"/>
      <c r="K105" s="4"/>
    </row>
    <row r="106" spans="1:11" s="2" customFormat="1" x14ac:dyDescent="0.25">
      <c r="A106" s="23" t="s">
        <v>157</v>
      </c>
      <c r="B106" s="28" t="s">
        <v>120</v>
      </c>
      <c r="C106" s="24">
        <f t="shared" si="1"/>
        <v>3</v>
      </c>
      <c r="D106" s="25"/>
      <c r="E106" s="25"/>
      <c r="F106" s="25"/>
      <c r="G106" s="26"/>
      <c r="H106" s="27"/>
      <c r="I106" s="6">
        <v>1</v>
      </c>
      <c r="J106" s="6">
        <v>2</v>
      </c>
      <c r="K106" s="4"/>
    </row>
    <row r="107" spans="1:11" s="2" customFormat="1" x14ac:dyDescent="0.25">
      <c r="A107" s="33" t="s">
        <v>158</v>
      </c>
      <c r="B107" s="34" t="s">
        <v>159</v>
      </c>
      <c r="C107" s="24">
        <f t="shared" si="1"/>
        <v>203</v>
      </c>
      <c r="D107" s="25">
        <v>74</v>
      </c>
      <c r="E107" s="25">
        <v>54</v>
      </c>
      <c r="F107" s="25">
        <v>30</v>
      </c>
      <c r="G107" s="26">
        <v>15</v>
      </c>
      <c r="H107" s="27">
        <v>7</v>
      </c>
      <c r="I107" s="6">
        <v>9</v>
      </c>
      <c r="J107" s="6">
        <v>14</v>
      </c>
      <c r="K107" s="4"/>
    </row>
    <row r="108" spans="1:11" s="2" customFormat="1" x14ac:dyDescent="0.25">
      <c r="A108" s="23" t="s">
        <v>160</v>
      </c>
      <c r="B108" s="28" t="s">
        <v>9</v>
      </c>
      <c r="C108" s="24">
        <f t="shared" si="1"/>
        <v>153</v>
      </c>
      <c r="D108" s="25">
        <v>49</v>
      </c>
      <c r="E108" s="25">
        <v>50</v>
      </c>
      <c r="F108" s="25">
        <v>30</v>
      </c>
      <c r="G108" s="26">
        <v>7</v>
      </c>
      <c r="H108" s="27">
        <v>7</v>
      </c>
      <c r="I108" s="6">
        <v>1</v>
      </c>
      <c r="J108" s="6">
        <v>9</v>
      </c>
      <c r="K108" s="4"/>
    </row>
    <row r="109" spans="1:11" s="2" customFormat="1" x14ac:dyDescent="0.25">
      <c r="A109" s="23" t="s">
        <v>161</v>
      </c>
      <c r="B109" s="28" t="s">
        <v>32</v>
      </c>
      <c r="C109" s="24">
        <f t="shared" si="1"/>
        <v>50</v>
      </c>
      <c r="D109" s="25">
        <v>25</v>
      </c>
      <c r="E109" s="25">
        <v>4</v>
      </c>
      <c r="F109" s="25"/>
      <c r="G109" s="26">
        <v>8</v>
      </c>
      <c r="H109" s="27"/>
      <c r="I109" s="6">
        <v>8</v>
      </c>
      <c r="J109" s="6">
        <v>5</v>
      </c>
      <c r="K109" s="4"/>
    </row>
    <row r="110" spans="1:11" s="2" customFormat="1" x14ac:dyDescent="0.25">
      <c r="A110" s="23" t="s">
        <v>162</v>
      </c>
      <c r="B110" s="28" t="s">
        <v>163</v>
      </c>
      <c r="C110" s="24">
        <f t="shared" si="1"/>
        <v>0</v>
      </c>
      <c r="D110" s="25"/>
      <c r="E110" s="25"/>
      <c r="F110" s="25"/>
      <c r="G110" s="26"/>
      <c r="H110" s="27"/>
      <c r="I110" s="6"/>
      <c r="J110" s="6"/>
      <c r="K110" s="4"/>
    </row>
    <row r="111" spans="1:11" s="2" customFormat="1" x14ac:dyDescent="0.25">
      <c r="A111" s="23" t="s">
        <v>164</v>
      </c>
      <c r="B111" s="28" t="s">
        <v>120</v>
      </c>
      <c r="C111" s="24">
        <f t="shared" si="1"/>
        <v>203</v>
      </c>
      <c r="D111" s="25">
        <v>74</v>
      </c>
      <c r="E111" s="25">
        <v>54</v>
      </c>
      <c r="F111" s="25">
        <v>30</v>
      </c>
      <c r="G111" s="26">
        <v>15</v>
      </c>
      <c r="H111" s="27">
        <v>7</v>
      </c>
      <c r="I111" s="6">
        <v>9</v>
      </c>
      <c r="J111" s="6">
        <v>14</v>
      </c>
      <c r="K111" s="4"/>
    </row>
    <row r="112" spans="1:11" s="2" customFormat="1" ht="45" x14ac:dyDescent="0.25">
      <c r="A112" s="23" t="s">
        <v>165</v>
      </c>
      <c r="B112" s="32" t="s">
        <v>166</v>
      </c>
      <c r="C112" s="24">
        <f t="shared" si="1"/>
        <v>2</v>
      </c>
      <c r="D112" s="25">
        <v>2</v>
      </c>
      <c r="E112" s="25"/>
      <c r="F112" s="25"/>
      <c r="G112" s="26"/>
      <c r="H112" s="27"/>
      <c r="I112" s="6"/>
      <c r="J112" s="6"/>
      <c r="K112" s="4"/>
    </row>
    <row r="113" spans="1:11" s="2" customFormat="1" x14ac:dyDescent="0.25">
      <c r="A113" s="23" t="s">
        <v>167</v>
      </c>
      <c r="B113" s="28" t="s">
        <v>9</v>
      </c>
      <c r="C113" s="24">
        <f t="shared" si="1"/>
        <v>0</v>
      </c>
      <c r="D113" s="25"/>
      <c r="E113" s="25"/>
      <c r="F113" s="25"/>
      <c r="G113" s="26"/>
      <c r="H113" s="27"/>
      <c r="I113" s="6"/>
      <c r="J113" s="6"/>
      <c r="K113" s="4"/>
    </row>
    <row r="114" spans="1:11" s="2" customFormat="1" x14ac:dyDescent="0.25">
      <c r="A114" s="23" t="s">
        <v>168</v>
      </c>
      <c r="B114" s="28" t="s">
        <v>32</v>
      </c>
      <c r="C114" s="24">
        <f t="shared" si="1"/>
        <v>2</v>
      </c>
      <c r="D114" s="25">
        <v>2</v>
      </c>
      <c r="E114" s="25"/>
      <c r="F114" s="25"/>
      <c r="G114" s="26"/>
      <c r="H114" s="27"/>
      <c r="I114" s="6"/>
      <c r="J114" s="6"/>
      <c r="K114" s="4"/>
    </row>
    <row r="115" spans="1:11" s="2" customFormat="1" x14ac:dyDescent="0.25">
      <c r="A115" s="23" t="s">
        <v>169</v>
      </c>
      <c r="B115" s="34" t="s">
        <v>170</v>
      </c>
      <c r="C115" s="24">
        <f t="shared" si="1"/>
        <v>158</v>
      </c>
      <c r="D115" s="25">
        <v>40</v>
      </c>
      <c r="E115" s="25">
        <v>52</v>
      </c>
      <c r="F115" s="25">
        <v>30</v>
      </c>
      <c r="G115" s="26">
        <v>11</v>
      </c>
      <c r="H115" s="27">
        <v>7</v>
      </c>
      <c r="I115" s="6">
        <v>7</v>
      </c>
      <c r="J115" s="6">
        <v>11</v>
      </c>
      <c r="K115" s="4"/>
    </row>
    <row r="116" spans="1:11" s="2" customFormat="1" x14ac:dyDescent="0.25">
      <c r="A116" s="23" t="s">
        <v>171</v>
      </c>
      <c r="B116" s="28" t="s">
        <v>9</v>
      </c>
      <c r="C116" s="24">
        <f t="shared" si="1"/>
        <v>124</v>
      </c>
      <c r="D116" s="25">
        <v>23</v>
      </c>
      <c r="E116" s="25">
        <v>50</v>
      </c>
      <c r="F116" s="25">
        <v>30</v>
      </c>
      <c r="G116" s="26">
        <v>6</v>
      </c>
      <c r="H116" s="27">
        <v>7</v>
      </c>
      <c r="I116" s="6">
        <v>1</v>
      </c>
      <c r="J116" s="6">
        <v>7</v>
      </c>
      <c r="K116" s="4"/>
    </row>
    <row r="117" spans="1:11" s="2" customFormat="1" x14ac:dyDescent="0.25">
      <c r="A117" s="23" t="s">
        <v>172</v>
      </c>
      <c r="B117" s="28" t="s">
        <v>32</v>
      </c>
      <c r="C117" s="24">
        <f t="shared" si="1"/>
        <v>34</v>
      </c>
      <c r="D117" s="25">
        <v>17</v>
      </c>
      <c r="E117" s="25">
        <v>2</v>
      </c>
      <c r="F117" s="25"/>
      <c r="G117" s="26">
        <v>5</v>
      </c>
      <c r="H117" s="27"/>
      <c r="I117" s="6">
        <v>6</v>
      </c>
      <c r="J117" s="6">
        <v>4</v>
      </c>
      <c r="K117" s="4"/>
    </row>
    <row r="118" spans="1:11" s="2" customFormat="1" x14ac:dyDescent="0.25">
      <c r="A118" s="23" t="s">
        <v>173</v>
      </c>
      <c r="B118" s="34" t="s">
        <v>174</v>
      </c>
      <c r="C118" s="24">
        <f t="shared" si="1"/>
        <v>1</v>
      </c>
      <c r="D118" s="25"/>
      <c r="E118" s="25"/>
      <c r="F118" s="25"/>
      <c r="G118" s="26">
        <v>1</v>
      </c>
      <c r="H118" s="27"/>
      <c r="I118" s="6"/>
      <c r="J118" s="6"/>
      <c r="K118" s="4"/>
    </row>
    <row r="119" spans="1:11" s="2" customFormat="1" x14ac:dyDescent="0.25">
      <c r="A119" s="23" t="s">
        <v>175</v>
      </c>
      <c r="B119" s="28" t="s">
        <v>9</v>
      </c>
      <c r="C119" s="24">
        <f t="shared" si="1"/>
        <v>0</v>
      </c>
      <c r="D119" s="25"/>
      <c r="E119" s="25"/>
      <c r="F119" s="25"/>
      <c r="G119" s="26"/>
      <c r="H119" s="27"/>
      <c r="I119" s="6"/>
      <c r="J119" s="6"/>
      <c r="K119" s="4"/>
    </row>
    <row r="120" spans="1:11" s="2" customFormat="1" x14ac:dyDescent="0.25">
      <c r="A120" s="23" t="s">
        <v>176</v>
      </c>
      <c r="B120" s="28" t="s">
        <v>32</v>
      </c>
      <c r="C120" s="24">
        <f t="shared" si="1"/>
        <v>1</v>
      </c>
      <c r="D120" s="25"/>
      <c r="E120" s="25"/>
      <c r="F120" s="25"/>
      <c r="G120" s="26">
        <v>1</v>
      </c>
      <c r="H120" s="27"/>
      <c r="I120" s="6"/>
      <c r="J120" s="6"/>
      <c r="K120" s="4"/>
    </row>
    <row r="121" spans="1:11" s="2" customFormat="1" x14ac:dyDescent="0.25">
      <c r="A121" s="23" t="s">
        <v>177</v>
      </c>
      <c r="B121" s="34" t="s">
        <v>178</v>
      </c>
      <c r="C121" s="24">
        <f t="shared" si="1"/>
        <v>42</v>
      </c>
      <c r="D121" s="25">
        <v>32</v>
      </c>
      <c r="E121" s="25">
        <v>2</v>
      </c>
      <c r="F121" s="25"/>
      <c r="G121" s="26">
        <v>3</v>
      </c>
      <c r="H121" s="27"/>
      <c r="I121" s="6">
        <v>2</v>
      </c>
      <c r="J121" s="6">
        <v>3</v>
      </c>
      <c r="K121" s="4"/>
    </row>
    <row r="122" spans="1:11" s="2" customFormat="1" x14ac:dyDescent="0.25">
      <c r="A122" s="23" t="s">
        <v>179</v>
      </c>
      <c r="B122" s="28" t="s">
        <v>9</v>
      </c>
      <c r="C122" s="24">
        <f t="shared" si="1"/>
        <v>29</v>
      </c>
      <c r="D122" s="25">
        <v>26</v>
      </c>
      <c r="E122" s="25">
        <v>0</v>
      </c>
      <c r="F122" s="25"/>
      <c r="G122" s="26">
        <v>1</v>
      </c>
      <c r="H122" s="27"/>
      <c r="I122" s="6"/>
      <c r="J122" s="6">
        <v>2</v>
      </c>
      <c r="K122" s="4"/>
    </row>
    <row r="123" spans="1:11" s="2" customFormat="1" x14ac:dyDescent="0.25">
      <c r="A123" s="23" t="s">
        <v>180</v>
      </c>
      <c r="B123" s="28" t="s">
        <v>32</v>
      </c>
      <c r="C123" s="24">
        <f t="shared" si="1"/>
        <v>13</v>
      </c>
      <c r="D123" s="25">
        <v>6</v>
      </c>
      <c r="E123" s="25">
        <v>2</v>
      </c>
      <c r="F123" s="25"/>
      <c r="G123" s="26">
        <v>2</v>
      </c>
      <c r="H123" s="27"/>
      <c r="I123" s="6">
        <v>2</v>
      </c>
      <c r="J123" s="6">
        <v>1</v>
      </c>
      <c r="K123" s="4"/>
    </row>
    <row r="124" spans="1:11" s="2" customFormat="1" ht="45" x14ac:dyDescent="0.25">
      <c r="A124" s="17" t="s">
        <v>181</v>
      </c>
      <c r="B124" s="18" t="s">
        <v>182</v>
      </c>
      <c r="C124" s="40">
        <f t="shared" si="1"/>
        <v>1217</v>
      </c>
      <c r="D124" s="41">
        <v>750</v>
      </c>
      <c r="E124" s="41">
        <v>176</v>
      </c>
      <c r="F124" s="41">
        <v>63</v>
      </c>
      <c r="G124" s="42">
        <v>88</v>
      </c>
      <c r="H124" s="43">
        <v>14</v>
      </c>
      <c r="I124" s="66">
        <v>43</v>
      </c>
      <c r="J124" s="66">
        <v>83</v>
      </c>
      <c r="K124" s="4"/>
    </row>
    <row r="125" spans="1:11" s="2" customFormat="1" x14ac:dyDescent="0.25">
      <c r="A125" s="23" t="s">
        <v>183</v>
      </c>
      <c r="B125" s="28" t="s">
        <v>9</v>
      </c>
      <c r="C125" s="40">
        <f t="shared" si="1"/>
        <v>843</v>
      </c>
      <c r="D125" s="44">
        <v>578</v>
      </c>
      <c r="E125" s="44">
        <v>100</v>
      </c>
      <c r="F125" s="44">
        <v>63</v>
      </c>
      <c r="G125" s="45">
        <v>32</v>
      </c>
      <c r="H125" s="46">
        <v>14</v>
      </c>
      <c r="I125" s="9">
        <v>2</v>
      </c>
      <c r="J125" s="9">
        <v>54</v>
      </c>
      <c r="K125" s="4"/>
    </row>
    <row r="126" spans="1:11" s="2" customFormat="1" x14ac:dyDescent="0.25">
      <c r="A126" s="23" t="s">
        <v>184</v>
      </c>
      <c r="B126" s="28" t="s">
        <v>32</v>
      </c>
      <c r="C126" s="40">
        <f t="shared" si="1"/>
        <v>374</v>
      </c>
      <c r="D126" s="44">
        <v>172</v>
      </c>
      <c r="E126" s="44">
        <v>76</v>
      </c>
      <c r="F126" s="44">
        <v>0</v>
      </c>
      <c r="G126" s="45">
        <v>56</v>
      </c>
      <c r="H126" s="46">
        <v>0</v>
      </c>
      <c r="I126" s="9">
        <v>41</v>
      </c>
      <c r="J126" s="9">
        <v>29</v>
      </c>
      <c r="K126" s="4"/>
    </row>
    <row r="127" spans="1:11" s="2" customFormat="1" ht="45" x14ac:dyDescent="0.25">
      <c r="A127" s="23" t="s">
        <v>185</v>
      </c>
      <c r="B127" s="32" t="s">
        <v>186</v>
      </c>
      <c r="C127" s="40">
        <f t="shared" si="1"/>
        <v>2</v>
      </c>
      <c r="D127" s="44">
        <v>2</v>
      </c>
      <c r="E127" s="44"/>
      <c r="F127" s="44"/>
      <c r="G127" s="45"/>
      <c r="H127" s="46"/>
      <c r="I127" s="9"/>
      <c r="J127" s="9"/>
      <c r="K127" s="4"/>
    </row>
    <row r="128" spans="1:11" s="2" customFormat="1" x14ac:dyDescent="0.25">
      <c r="A128" s="23" t="s">
        <v>187</v>
      </c>
      <c r="B128" s="28" t="s">
        <v>9</v>
      </c>
      <c r="C128" s="40">
        <f t="shared" si="1"/>
        <v>0</v>
      </c>
      <c r="D128" s="44"/>
      <c r="E128" s="44"/>
      <c r="F128" s="44"/>
      <c r="G128" s="45"/>
      <c r="H128" s="46"/>
      <c r="I128" s="9"/>
      <c r="J128" s="9"/>
      <c r="K128" s="4"/>
    </row>
    <row r="129" spans="1:11" s="2" customFormat="1" x14ac:dyDescent="0.25">
      <c r="A129" s="23" t="s">
        <v>188</v>
      </c>
      <c r="B129" s="28" t="s">
        <v>32</v>
      </c>
      <c r="C129" s="40">
        <f t="shared" si="1"/>
        <v>2</v>
      </c>
      <c r="D129" s="44">
        <v>2</v>
      </c>
      <c r="E129" s="44"/>
      <c r="F129" s="44"/>
      <c r="G129" s="45"/>
      <c r="H129" s="46"/>
      <c r="I129" s="9"/>
      <c r="J129" s="9"/>
      <c r="K129" s="4"/>
    </row>
    <row r="130" spans="1:11" s="2" customFormat="1" x14ac:dyDescent="0.25">
      <c r="A130" s="23" t="s">
        <v>189</v>
      </c>
      <c r="B130" s="34" t="s">
        <v>170</v>
      </c>
      <c r="C130" s="40">
        <f t="shared" si="1"/>
        <v>328</v>
      </c>
      <c r="D130" s="44">
        <v>88</v>
      </c>
      <c r="E130" s="44">
        <v>106</v>
      </c>
      <c r="F130" s="44">
        <v>63</v>
      </c>
      <c r="G130" s="45">
        <v>22</v>
      </c>
      <c r="H130" s="46">
        <v>14</v>
      </c>
      <c r="I130" s="9">
        <v>13</v>
      </c>
      <c r="J130" s="9">
        <v>22</v>
      </c>
      <c r="K130" s="4"/>
    </row>
    <row r="131" spans="1:11" s="2" customFormat="1" x14ac:dyDescent="0.25">
      <c r="A131" s="23" t="s">
        <v>190</v>
      </c>
      <c r="B131" s="28" t="s">
        <v>9</v>
      </c>
      <c r="C131" s="40">
        <f t="shared" si="1"/>
        <v>253</v>
      </c>
      <c r="D131" s="44">
        <v>48</v>
      </c>
      <c r="E131" s="44">
        <v>100</v>
      </c>
      <c r="F131" s="44">
        <v>63</v>
      </c>
      <c r="G131" s="45">
        <v>12</v>
      </c>
      <c r="H131" s="46">
        <v>14</v>
      </c>
      <c r="I131" s="9">
        <v>2</v>
      </c>
      <c r="J131" s="9">
        <v>14</v>
      </c>
      <c r="K131" s="4"/>
    </row>
    <row r="132" spans="1:11" s="2" customFormat="1" x14ac:dyDescent="0.25">
      <c r="A132" s="23" t="s">
        <v>191</v>
      </c>
      <c r="B132" s="28" t="s">
        <v>32</v>
      </c>
      <c r="C132" s="40">
        <f t="shared" si="1"/>
        <v>75</v>
      </c>
      <c r="D132" s="44">
        <v>40</v>
      </c>
      <c r="E132" s="44">
        <v>6</v>
      </c>
      <c r="F132" s="44"/>
      <c r="G132" s="45">
        <v>10</v>
      </c>
      <c r="H132" s="46"/>
      <c r="I132" s="9">
        <v>11</v>
      </c>
      <c r="J132" s="9">
        <v>8</v>
      </c>
      <c r="K132" s="4"/>
    </row>
    <row r="133" spans="1:11" s="2" customFormat="1" x14ac:dyDescent="0.25">
      <c r="A133" s="23" t="s">
        <v>192</v>
      </c>
      <c r="B133" s="34" t="s">
        <v>174</v>
      </c>
      <c r="C133" s="40">
        <f t="shared" si="1"/>
        <v>1</v>
      </c>
      <c r="D133" s="44"/>
      <c r="E133" s="44"/>
      <c r="F133" s="44"/>
      <c r="G133" s="45">
        <v>1</v>
      </c>
      <c r="H133" s="46"/>
      <c r="I133" s="9"/>
      <c r="J133" s="9"/>
      <c r="K133" s="4"/>
    </row>
    <row r="134" spans="1:11" s="2" customFormat="1" x14ac:dyDescent="0.25">
      <c r="A134" s="23" t="s">
        <v>193</v>
      </c>
      <c r="B134" s="28" t="s">
        <v>9</v>
      </c>
      <c r="C134" s="40">
        <f t="shared" si="1"/>
        <v>0</v>
      </c>
      <c r="D134" s="44"/>
      <c r="E134" s="44"/>
      <c r="F134" s="44"/>
      <c r="G134" s="45"/>
      <c r="H134" s="46"/>
      <c r="I134" s="9"/>
      <c r="J134" s="9"/>
      <c r="K134" s="4"/>
    </row>
    <row r="135" spans="1:11" s="2" customFormat="1" x14ac:dyDescent="0.25">
      <c r="A135" s="23" t="s">
        <v>194</v>
      </c>
      <c r="B135" s="28" t="s">
        <v>32</v>
      </c>
      <c r="C135" s="40">
        <f t="shared" si="1"/>
        <v>1</v>
      </c>
      <c r="D135" s="44"/>
      <c r="E135" s="44"/>
      <c r="F135" s="44"/>
      <c r="G135" s="45">
        <v>1</v>
      </c>
      <c r="H135" s="46"/>
      <c r="I135" s="9"/>
      <c r="J135" s="9"/>
      <c r="K135" s="4"/>
    </row>
    <row r="136" spans="1:11" s="2" customFormat="1" x14ac:dyDescent="0.25">
      <c r="A136" s="23" t="s">
        <v>195</v>
      </c>
      <c r="B136" s="34" t="s">
        <v>178</v>
      </c>
      <c r="C136" s="40">
        <f t="shared" si="1"/>
        <v>886</v>
      </c>
      <c r="D136" s="44">
        <v>660</v>
      </c>
      <c r="E136" s="44">
        <v>70</v>
      </c>
      <c r="F136" s="44"/>
      <c r="G136" s="45">
        <v>65</v>
      </c>
      <c r="H136" s="46"/>
      <c r="I136" s="9">
        <v>30</v>
      </c>
      <c r="J136" s="9">
        <v>61</v>
      </c>
      <c r="K136" s="4"/>
    </row>
    <row r="137" spans="1:11" s="2" customFormat="1" x14ac:dyDescent="0.25">
      <c r="A137" s="23" t="s">
        <v>196</v>
      </c>
      <c r="B137" s="28" t="s">
        <v>9</v>
      </c>
      <c r="C137" s="40">
        <f t="shared" si="1"/>
        <v>590</v>
      </c>
      <c r="D137" s="44">
        <v>530</v>
      </c>
      <c r="E137" s="44"/>
      <c r="F137" s="44"/>
      <c r="G137" s="45">
        <v>20</v>
      </c>
      <c r="H137" s="46"/>
      <c r="I137" s="9"/>
      <c r="J137" s="9">
        <v>40</v>
      </c>
      <c r="K137" s="4"/>
    </row>
    <row r="138" spans="1:11" s="2" customFormat="1" x14ac:dyDescent="0.25">
      <c r="A138" s="23" t="s">
        <v>197</v>
      </c>
      <c r="B138" s="28" t="s">
        <v>32</v>
      </c>
      <c r="C138" s="40">
        <f t="shared" si="1"/>
        <v>296</v>
      </c>
      <c r="D138" s="44">
        <v>130</v>
      </c>
      <c r="E138" s="44">
        <v>70</v>
      </c>
      <c r="F138" s="45"/>
      <c r="G138" s="46">
        <v>45</v>
      </c>
      <c r="H138" s="9"/>
      <c r="I138" s="9">
        <v>30</v>
      </c>
      <c r="J138" s="9">
        <v>21</v>
      </c>
      <c r="K138" s="4"/>
    </row>
    <row r="139" spans="1:11" s="2" customFormat="1" ht="45" x14ac:dyDescent="0.25">
      <c r="A139" s="17" t="s">
        <v>198</v>
      </c>
      <c r="B139" s="18" t="s">
        <v>199</v>
      </c>
      <c r="C139" s="40">
        <f t="shared" si="1"/>
        <v>1139.04</v>
      </c>
      <c r="D139" s="47">
        <v>771.04</v>
      </c>
      <c r="E139" s="41">
        <v>102</v>
      </c>
      <c r="F139" s="41">
        <v>61</v>
      </c>
      <c r="G139" s="48">
        <v>63</v>
      </c>
      <c r="H139" s="43">
        <v>14</v>
      </c>
      <c r="I139" s="66">
        <v>43</v>
      </c>
      <c r="J139" s="66">
        <v>85</v>
      </c>
      <c r="K139" s="4"/>
    </row>
    <row r="140" spans="1:11" s="2" customFormat="1" x14ac:dyDescent="0.25">
      <c r="A140" s="23" t="s">
        <v>200</v>
      </c>
      <c r="B140" s="28" t="s">
        <v>9</v>
      </c>
      <c r="C140" s="40">
        <f t="shared" ref="C140:C203" si="2">SUM(D140:J140)</f>
        <v>839</v>
      </c>
      <c r="D140" s="49">
        <v>578</v>
      </c>
      <c r="E140" s="44">
        <v>100</v>
      </c>
      <c r="F140" s="44">
        <v>61</v>
      </c>
      <c r="G140" s="45">
        <v>32</v>
      </c>
      <c r="H140" s="46">
        <v>14</v>
      </c>
      <c r="I140" s="9">
        <v>2</v>
      </c>
      <c r="J140" s="9">
        <v>52</v>
      </c>
      <c r="K140" s="4"/>
    </row>
    <row r="141" spans="1:11" s="2" customFormat="1" x14ac:dyDescent="0.25">
      <c r="A141" s="23" t="s">
        <v>201</v>
      </c>
      <c r="B141" s="28" t="s">
        <v>32</v>
      </c>
      <c r="C141" s="40">
        <f t="shared" si="2"/>
        <v>300.03999999999996</v>
      </c>
      <c r="D141" s="49">
        <v>193.04</v>
      </c>
      <c r="E141" s="44">
        <v>2</v>
      </c>
      <c r="F141" s="44"/>
      <c r="G141" s="45">
        <v>31</v>
      </c>
      <c r="H141" s="46"/>
      <c r="I141" s="9">
        <v>41</v>
      </c>
      <c r="J141" s="9">
        <v>33</v>
      </c>
      <c r="K141" s="4"/>
    </row>
    <row r="142" spans="1:11" s="2" customFormat="1" ht="90" x14ac:dyDescent="0.25">
      <c r="A142" s="17" t="s">
        <v>202</v>
      </c>
      <c r="B142" s="18" t="s">
        <v>203</v>
      </c>
      <c r="C142" s="24">
        <f t="shared" si="2"/>
        <v>0</v>
      </c>
      <c r="D142" s="29"/>
      <c r="E142" s="29"/>
      <c r="F142" s="29"/>
      <c r="G142" s="30"/>
      <c r="H142" s="31"/>
      <c r="I142" s="67"/>
      <c r="J142" s="67"/>
      <c r="K142" s="4"/>
    </row>
    <row r="143" spans="1:11" s="2" customFormat="1" x14ac:dyDescent="0.25">
      <c r="A143" s="23" t="s">
        <v>204</v>
      </c>
      <c r="B143" s="28" t="s">
        <v>205</v>
      </c>
      <c r="C143" s="24">
        <f t="shared" si="2"/>
        <v>0</v>
      </c>
      <c r="D143" s="25"/>
      <c r="E143" s="25"/>
      <c r="F143" s="25"/>
      <c r="G143" s="26"/>
      <c r="H143" s="27"/>
      <c r="I143" s="6"/>
      <c r="J143" s="6"/>
      <c r="K143" s="4"/>
    </row>
    <row r="144" spans="1:11" s="2" customFormat="1" x14ac:dyDescent="0.25">
      <c r="A144" s="23" t="s">
        <v>206</v>
      </c>
      <c r="B144" s="28" t="s">
        <v>207</v>
      </c>
      <c r="C144" s="24">
        <f t="shared" si="2"/>
        <v>0</v>
      </c>
      <c r="D144" s="25"/>
      <c r="E144" s="25"/>
      <c r="F144" s="25"/>
      <c r="G144" s="26"/>
      <c r="H144" s="27"/>
      <c r="I144" s="6"/>
      <c r="J144" s="6"/>
      <c r="K144" s="4"/>
    </row>
    <row r="145" spans="1:11" s="2" customFormat="1" x14ac:dyDescent="0.25">
      <c r="A145" s="23" t="s">
        <v>208</v>
      </c>
      <c r="B145" s="28" t="s">
        <v>209</v>
      </c>
      <c r="C145" s="24">
        <f t="shared" si="2"/>
        <v>0</v>
      </c>
      <c r="D145" s="25"/>
      <c r="E145" s="25"/>
      <c r="F145" s="25"/>
      <c r="G145" s="26"/>
      <c r="H145" s="27"/>
      <c r="I145" s="6"/>
      <c r="J145" s="6"/>
      <c r="K145" s="4"/>
    </row>
    <row r="146" spans="1:11" s="2" customFormat="1" x14ac:dyDescent="0.25">
      <c r="A146" s="23" t="s">
        <v>210</v>
      </c>
      <c r="B146" s="28" t="s">
        <v>211</v>
      </c>
      <c r="C146" s="24">
        <f t="shared" si="2"/>
        <v>0</v>
      </c>
      <c r="D146" s="25"/>
      <c r="E146" s="25"/>
      <c r="F146" s="25"/>
      <c r="G146" s="26"/>
      <c r="H146" s="27"/>
      <c r="I146" s="6"/>
      <c r="J146" s="6"/>
      <c r="K146" s="4"/>
    </row>
    <row r="147" spans="1:11" s="2" customFormat="1" ht="60" x14ac:dyDescent="0.25">
      <c r="A147" s="23" t="s">
        <v>212</v>
      </c>
      <c r="B147" s="28" t="s">
        <v>213</v>
      </c>
      <c r="C147" s="24">
        <f t="shared" si="2"/>
        <v>0</v>
      </c>
      <c r="D147" s="25"/>
      <c r="E147" s="25"/>
      <c r="F147" s="25"/>
      <c r="G147" s="26"/>
      <c r="H147" s="27"/>
      <c r="I147" s="6"/>
      <c r="J147" s="6"/>
      <c r="K147" s="4"/>
    </row>
    <row r="148" spans="1:11" s="2" customFormat="1" x14ac:dyDescent="0.25">
      <c r="A148" s="23" t="s">
        <v>214</v>
      </c>
      <c r="B148" s="28" t="s">
        <v>9</v>
      </c>
      <c r="C148" s="24">
        <f t="shared" si="2"/>
        <v>0</v>
      </c>
      <c r="D148" s="25"/>
      <c r="E148" s="25"/>
      <c r="F148" s="25"/>
      <c r="G148" s="26"/>
      <c r="H148" s="27"/>
      <c r="I148" s="6"/>
      <c r="J148" s="6"/>
      <c r="K148" s="4"/>
    </row>
    <row r="149" spans="1:11" s="2" customFormat="1" x14ac:dyDescent="0.25">
      <c r="A149" s="23" t="s">
        <v>215</v>
      </c>
      <c r="B149" s="28" t="s">
        <v>32</v>
      </c>
      <c r="C149" s="24">
        <f t="shared" si="2"/>
        <v>0</v>
      </c>
      <c r="D149" s="25"/>
      <c r="E149" s="25"/>
      <c r="F149" s="25"/>
      <c r="G149" s="26"/>
      <c r="H149" s="27"/>
      <c r="I149" s="6"/>
      <c r="J149" s="6"/>
      <c r="K149" s="4"/>
    </row>
    <row r="150" spans="1:11" s="2" customFormat="1" ht="45" x14ac:dyDescent="0.25">
      <c r="A150" s="17" t="s">
        <v>216</v>
      </c>
      <c r="B150" s="18" t="s">
        <v>217</v>
      </c>
      <c r="C150" s="24">
        <f t="shared" si="2"/>
        <v>0</v>
      </c>
      <c r="D150" s="38"/>
      <c r="E150" s="29"/>
      <c r="F150" s="29"/>
      <c r="G150" s="42"/>
      <c r="H150" s="31"/>
      <c r="I150" s="67"/>
      <c r="J150" s="67"/>
      <c r="K150" s="4"/>
    </row>
    <row r="151" spans="1:11" s="2" customFormat="1" x14ac:dyDescent="0.25">
      <c r="A151" s="23" t="s">
        <v>218</v>
      </c>
      <c r="B151" s="28" t="s">
        <v>9</v>
      </c>
      <c r="C151" s="24">
        <f t="shared" si="2"/>
        <v>0</v>
      </c>
      <c r="D151" s="25"/>
      <c r="E151" s="25"/>
      <c r="F151" s="25"/>
      <c r="G151" s="26"/>
      <c r="H151" s="27"/>
      <c r="I151" s="6"/>
      <c r="J151" s="6"/>
      <c r="K151" s="4"/>
    </row>
    <row r="152" spans="1:11" s="2" customFormat="1" x14ac:dyDescent="0.25">
      <c r="A152" s="23" t="s">
        <v>219</v>
      </c>
      <c r="B152" s="28" t="s">
        <v>32</v>
      </c>
      <c r="C152" s="24">
        <f t="shared" si="2"/>
        <v>0</v>
      </c>
      <c r="D152" s="25"/>
      <c r="E152" s="25"/>
      <c r="F152" s="25"/>
      <c r="G152" s="26"/>
      <c r="H152" s="27"/>
      <c r="I152" s="6"/>
      <c r="J152" s="6"/>
      <c r="K152" s="4"/>
    </row>
    <row r="153" spans="1:11" s="2" customFormat="1" x14ac:dyDescent="0.25">
      <c r="A153" s="33" t="s">
        <v>220</v>
      </c>
      <c r="B153" s="50" t="s">
        <v>490</v>
      </c>
      <c r="C153" s="24">
        <f t="shared" si="2"/>
        <v>0</v>
      </c>
      <c r="D153" s="25"/>
      <c r="E153" s="25"/>
      <c r="F153" s="25"/>
      <c r="G153" s="26"/>
      <c r="H153" s="27"/>
      <c r="I153" s="6"/>
      <c r="J153" s="6"/>
      <c r="K153" s="4"/>
    </row>
    <row r="154" spans="1:11" s="2" customFormat="1" x14ac:dyDescent="0.25">
      <c r="A154" s="23" t="s">
        <v>221</v>
      </c>
      <c r="B154" s="28" t="s">
        <v>9</v>
      </c>
      <c r="C154" s="24">
        <f t="shared" si="2"/>
        <v>0</v>
      </c>
      <c r="D154" s="25"/>
      <c r="E154" s="25"/>
      <c r="F154" s="25"/>
      <c r="G154" s="26"/>
      <c r="H154" s="27"/>
      <c r="I154" s="6"/>
      <c r="J154" s="6"/>
      <c r="K154" s="4"/>
    </row>
    <row r="155" spans="1:11" s="2" customFormat="1" x14ac:dyDescent="0.25">
      <c r="A155" s="23" t="s">
        <v>222</v>
      </c>
      <c r="B155" s="28" t="s">
        <v>32</v>
      </c>
      <c r="C155" s="24">
        <f t="shared" si="2"/>
        <v>0</v>
      </c>
      <c r="D155" s="25"/>
      <c r="E155" s="25"/>
      <c r="F155" s="25"/>
      <c r="G155" s="26"/>
      <c r="H155" s="27"/>
      <c r="I155" s="6"/>
      <c r="J155" s="6"/>
      <c r="K155" s="4"/>
    </row>
    <row r="156" spans="1:11" s="2" customFormat="1" x14ac:dyDescent="0.25">
      <c r="A156" s="33" t="s">
        <v>223</v>
      </c>
      <c r="B156" s="34" t="s">
        <v>224</v>
      </c>
      <c r="C156" s="24">
        <f t="shared" si="2"/>
        <v>0</v>
      </c>
      <c r="D156" s="25"/>
      <c r="E156" s="25"/>
      <c r="F156" s="25"/>
      <c r="G156" s="26"/>
      <c r="H156" s="27"/>
      <c r="I156" s="6"/>
      <c r="J156" s="6"/>
      <c r="K156" s="4"/>
    </row>
    <row r="157" spans="1:11" s="2" customFormat="1" x14ac:dyDescent="0.25">
      <c r="A157" s="23" t="s">
        <v>225</v>
      </c>
      <c r="B157" s="28" t="s">
        <v>9</v>
      </c>
      <c r="C157" s="24">
        <f t="shared" si="2"/>
        <v>0</v>
      </c>
      <c r="D157" s="25"/>
      <c r="E157" s="25"/>
      <c r="F157" s="25"/>
      <c r="G157" s="26"/>
      <c r="H157" s="27"/>
      <c r="I157" s="6"/>
      <c r="J157" s="6"/>
      <c r="K157" s="4"/>
    </row>
    <row r="158" spans="1:11" s="2" customFormat="1" x14ac:dyDescent="0.25">
      <c r="A158" s="23" t="s">
        <v>226</v>
      </c>
      <c r="B158" s="28" t="s">
        <v>32</v>
      </c>
      <c r="C158" s="24">
        <f t="shared" si="2"/>
        <v>0</v>
      </c>
      <c r="D158" s="25"/>
      <c r="E158" s="25"/>
      <c r="F158" s="25"/>
      <c r="G158" s="26"/>
      <c r="H158" s="27"/>
      <c r="I158" s="6"/>
      <c r="J158" s="6"/>
      <c r="K158" s="4"/>
    </row>
    <row r="159" spans="1:11" s="2" customFormat="1" ht="30" x14ac:dyDescent="0.25">
      <c r="A159" s="33" t="s">
        <v>227</v>
      </c>
      <c r="B159" s="34" t="s">
        <v>228</v>
      </c>
      <c r="C159" s="24">
        <f t="shared" si="2"/>
        <v>0</v>
      </c>
      <c r="D159" s="25"/>
      <c r="E159" s="25"/>
      <c r="F159" s="25"/>
      <c r="G159" s="26"/>
      <c r="H159" s="27"/>
      <c r="I159" s="6"/>
      <c r="J159" s="6"/>
      <c r="K159" s="4"/>
    </row>
    <row r="160" spans="1:11" s="2" customFormat="1" x14ac:dyDescent="0.25">
      <c r="A160" s="23" t="s">
        <v>229</v>
      </c>
      <c r="B160" s="28" t="s">
        <v>9</v>
      </c>
      <c r="C160" s="24">
        <f t="shared" si="2"/>
        <v>0</v>
      </c>
      <c r="D160" s="25"/>
      <c r="E160" s="25"/>
      <c r="F160" s="25"/>
      <c r="G160" s="26"/>
      <c r="H160" s="27"/>
      <c r="I160" s="6"/>
      <c r="J160" s="6"/>
      <c r="K160" s="4"/>
    </row>
    <row r="161" spans="1:11" s="2" customFormat="1" x14ac:dyDescent="0.25">
      <c r="A161" s="23" t="s">
        <v>230</v>
      </c>
      <c r="B161" s="28" t="s">
        <v>32</v>
      </c>
      <c r="C161" s="24">
        <f t="shared" si="2"/>
        <v>0</v>
      </c>
      <c r="D161" s="25"/>
      <c r="E161" s="25"/>
      <c r="F161" s="25"/>
      <c r="G161" s="26"/>
      <c r="H161" s="27"/>
      <c r="I161" s="6"/>
      <c r="J161" s="6"/>
      <c r="K161" s="4"/>
    </row>
    <row r="162" spans="1:11" s="2" customFormat="1" ht="120" x14ac:dyDescent="0.25">
      <c r="A162" s="17" t="s">
        <v>231</v>
      </c>
      <c r="B162" s="18" t="s">
        <v>232</v>
      </c>
      <c r="C162" s="24">
        <f t="shared" si="2"/>
        <v>0</v>
      </c>
      <c r="D162" s="29"/>
      <c r="E162" s="29"/>
      <c r="F162" s="29"/>
      <c r="G162" s="30"/>
      <c r="H162" s="31"/>
      <c r="I162" s="67"/>
      <c r="J162" s="67"/>
      <c r="K162" s="4"/>
    </row>
    <row r="163" spans="1:11" s="2" customFormat="1" x14ac:dyDescent="0.25">
      <c r="A163" s="23" t="s">
        <v>233</v>
      </c>
      <c r="B163" s="28" t="s">
        <v>9</v>
      </c>
      <c r="C163" s="24">
        <f t="shared" si="2"/>
        <v>0</v>
      </c>
      <c r="D163" s="25"/>
      <c r="E163" s="25"/>
      <c r="F163" s="25"/>
      <c r="G163" s="26"/>
      <c r="H163" s="27"/>
      <c r="I163" s="6"/>
      <c r="J163" s="6"/>
      <c r="K163" s="4"/>
    </row>
    <row r="164" spans="1:11" s="2" customFormat="1" x14ac:dyDescent="0.25">
      <c r="A164" s="23" t="s">
        <v>234</v>
      </c>
      <c r="B164" s="28" t="s">
        <v>32</v>
      </c>
      <c r="C164" s="24">
        <f t="shared" si="2"/>
        <v>0</v>
      </c>
      <c r="D164" s="25"/>
      <c r="E164" s="25"/>
      <c r="F164" s="25"/>
      <c r="G164" s="26"/>
      <c r="H164" s="27"/>
      <c r="I164" s="6"/>
      <c r="J164" s="6"/>
      <c r="K164" s="4"/>
    </row>
    <row r="165" spans="1:11" s="2" customFormat="1" ht="105" x14ac:dyDescent="0.25">
      <c r="A165" s="18" t="s">
        <v>235</v>
      </c>
      <c r="B165" s="18" t="s">
        <v>236</v>
      </c>
      <c r="C165" s="24">
        <f t="shared" si="2"/>
        <v>0</v>
      </c>
      <c r="D165" s="24"/>
      <c r="E165" s="24"/>
      <c r="F165" s="24"/>
      <c r="G165" s="30"/>
      <c r="H165" s="37"/>
      <c r="I165" s="67"/>
      <c r="J165" s="67"/>
      <c r="K165" s="4"/>
    </row>
    <row r="166" spans="1:11" s="2" customFormat="1" ht="60" x14ac:dyDescent="0.25">
      <c r="A166" s="18" t="s">
        <v>237</v>
      </c>
      <c r="B166" s="18" t="s">
        <v>238</v>
      </c>
      <c r="C166" s="24">
        <f t="shared" si="2"/>
        <v>5</v>
      </c>
      <c r="D166" s="24">
        <v>5</v>
      </c>
      <c r="E166" s="24"/>
      <c r="F166" s="24"/>
      <c r="G166" s="30"/>
      <c r="H166" s="37"/>
      <c r="I166" s="67"/>
      <c r="J166" s="67"/>
      <c r="K166" s="4"/>
    </row>
    <row r="167" spans="1:11" s="2" customFormat="1" ht="60" x14ac:dyDescent="0.25">
      <c r="A167" s="18" t="s">
        <v>239</v>
      </c>
      <c r="B167" s="18" t="s">
        <v>240</v>
      </c>
      <c r="C167" s="24">
        <f t="shared" si="2"/>
        <v>5</v>
      </c>
      <c r="D167" s="24">
        <v>5</v>
      </c>
      <c r="E167" s="24"/>
      <c r="F167" s="24"/>
      <c r="G167" s="30"/>
      <c r="H167" s="37"/>
      <c r="I167" s="67"/>
      <c r="J167" s="67"/>
      <c r="K167" s="4"/>
    </row>
    <row r="168" spans="1:11" s="2" customFormat="1" ht="60" x14ac:dyDescent="0.25">
      <c r="A168" s="18" t="s">
        <v>241</v>
      </c>
      <c r="B168" s="18" t="s">
        <v>242</v>
      </c>
      <c r="C168" s="24">
        <f t="shared" si="2"/>
        <v>5</v>
      </c>
      <c r="D168" s="24">
        <v>5</v>
      </c>
      <c r="E168" s="24"/>
      <c r="F168" s="24"/>
      <c r="G168" s="30"/>
      <c r="H168" s="37"/>
      <c r="I168" s="67"/>
      <c r="J168" s="67"/>
      <c r="K168" s="4"/>
    </row>
    <row r="169" spans="1:11" s="2" customFormat="1" ht="60" x14ac:dyDescent="0.25">
      <c r="A169" s="18" t="s">
        <v>243</v>
      </c>
      <c r="B169" s="18" t="s">
        <v>244</v>
      </c>
      <c r="C169" s="24">
        <f t="shared" si="2"/>
        <v>0</v>
      </c>
      <c r="D169" s="24">
        <v>0</v>
      </c>
      <c r="E169" s="24"/>
      <c r="F169" s="24"/>
      <c r="G169" s="30"/>
      <c r="H169" s="37"/>
      <c r="I169" s="67"/>
      <c r="J169" s="67"/>
      <c r="K169" s="4"/>
    </row>
    <row r="170" spans="1:11" s="2" customFormat="1" ht="75" x14ac:dyDescent="0.25">
      <c r="A170" s="18" t="s">
        <v>245</v>
      </c>
      <c r="B170" s="18" t="s">
        <v>246</v>
      </c>
      <c r="C170" s="24">
        <f t="shared" si="2"/>
        <v>122</v>
      </c>
      <c r="D170" s="91">
        <v>122</v>
      </c>
      <c r="E170" s="24"/>
      <c r="F170" s="24"/>
      <c r="G170" s="30"/>
      <c r="H170" s="37"/>
      <c r="I170" s="67"/>
      <c r="J170" s="67"/>
      <c r="K170" s="4"/>
    </row>
    <row r="171" spans="1:11" s="2" customFormat="1" x14ac:dyDescent="0.25">
      <c r="A171" s="23" t="s">
        <v>247</v>
      </c>
      <c r="B171" s="28" t="s">
        <v>248</v>
      </c>
      <c r="C171" s="24">
        <f t="shared" si="2"/>
        <v>2</v>
      </c>
      <c r="D171" s="90">
        <v>2</v>
      </c>
      <c r="E171" s="25"/>
      <c r="F171" s="25"/>
      <c r="G171" s="26"/>
      <c r="H171" s="27"/>
      <c r="I171" s="6"/>
      <c r="J171" s="6"/>
      <c r="K171" s="4"/>
    </row>
    <row r="172" spans="1:11" s="2" customFormat="1" x14ac:dyDescent="0.25">
      <c r="A172" s="23" t="s">
        <v>249</v>
      </c>
      <c r="B172" s="28" t="s">
        <v>250</v>
      </c>
      <c r="C172" s="24">
        <f t="shared" si="2"/>
        <v>20</v>
      </c>
      <c r="D172" s="25">
        <v>20</v>
      </c>
      <c r="E172" s="25"/>
      <c r="F172" s="25"/>
      <c r="G172" s="26"/>
      <c r="H172" s="27"/>
      <c r="I172" s="6"/>
      <c r="J172" s="6"/>
      <c r="K172" s="4"/>
    </row>
    <row r="173" spans="1:11" s="2" customFormat="1" x14ac:dyDescent="0.25">
      <c r="A173" s="23" t="s">
        <v>251</v>
      </c>
      <c r="B173" s="28" t="s">
        <v>252</v>
      </c>
      <c r="C173" s="24">
        <f t="shared" si="2"/>
        <v>0</v>
      </c>
      <c r="D173" s="25"/>
      <c r="E173" s="25"/>
      <c r="F173" s="25"/>
      <c r="G173" s="26"/>
      <c r="H173" s="27"/>
      <c r="I173" s="6"/>
      <c r="J173" s="6"/>
      <c r="K173" s="4"/>
    </row>
    <row r="174" spans="1:11" s="2" customFormat="1" x14ac:dyDescent="0.25">
      <c r="A174" s="23" t="s">
        <v>253</v>
      </c>
      <c r="B174" s="28" t="s">
        <v>254</v>
      </c>
      <c r="C174" s="24">
        <f t="shared" si="2"/>
        <v>100</v>
      </c>
      <c r="D174" s="25">
        <v>100</v>
      </c>
      <c r="E174" s="25"/>
      <c r="F174" s="25"/>
      <c r="G174" s="26"/>
      <c r="H174" s="27"/>
      <c r="I174" s="6"/>
      <c r="J174" s="6"/>
      <c r="K174" s="4"/>
    </row>
    <row r="175" spans="1:11" s="2" customFormat="1" ht="45" x14ac:dyDescent="0.25">
      <c r="A175" s="18" t="s">
        <v>255</v>
      </c>
      <c r="B175" s="18" t="s">
        <v>256</v>
      </c>
      <c r="C175" s="24">
        <f t="shared" si="2"/>
        <v>20</v>
      </c>
      <c r="D175" s="24">
        <v>20</v>
      </c>
      <c r="E175" s="24"/>
      <c r="F175" s="24"/>
      <c r="G175" s="30"/>
      <c r="H175" s="37"/>
      <c r="I175" s="67"/>
      <c r="J175" s="67"/>
      <c r="K175" s="4"/>
    </row>
    <row r="176" spans="1:11" s="2" customFormat="1" ht="30" x14ac:dyDescent="0.25">
      <c r="A176" s="18" t="s">
        <v>257</v>
      </c>
      <c r="B176" s="18" t="s">
        <v>258</v>
      </c>
      <c r="C176" s="24">
        <f t="shared" si="2"/>
        <v>120</v>
      </c>
      <c r="D176" s="24">
        <v>120</v>
      </c>
      <c r="E176" s="24"/>
      <c r="F176" s="24"/>
      <c r="G176" s="30"/>
      <c r="H176" s="37"/>
      <c r="I176" s="67"/>
      <c r="J176" s="67"/>
      <c r="K176" s="4"/>
    </row>
    <row r="177" spans="1:11" s="2" customFormat="1" ht="45" x14ac:dyDescent="0.25">
      <c r="A177" s="18" t="s">
        <v>259</v>
      </c>
      <c r="B177" s="18" t="s">
        <v>260</v>
      </c>
      <c r="C177" s="24">
        <f t="shared" si="2"/>
        <v>5</v>
      </c>
      <c r="D177" s="24">
        <v>5</v>
      </c>
      <c r="E177" s="24"/>
      <c r="F177" s="24"/>
      <c r="G177" s="30"/>
      <c r="H177" s="37"/>
      <c r="I177" s="67"/>
      <c r="J177" s="67"/>
      <c r="K177" s="4"/>
    </row>
    <row r="178" spans="1:11" s="2" customFormat="1" ht="45" x14ac:dyDescent="0.25">
      <c r="A178" s="18" t="s">
        <v>261</v>
      </c>
      <c r="B178" s="18" t="s">
        <v>262</v>
      </c>
      <c r="C178" s="24">
        <f t="shared" si="2"/>
        <v>227</v>
      </c>
      <c r="D178" s="24">
        <v>79</v>
      </c>
      <c r="E178" s="24">
        <v>61</v>
      </c>
      <c r="F178" s="24">
        <v>30</v>
      </c>
      <c r="G178" s="30">
        <v>18</v>
      </c>
      <c r="H178" s="70">
        <v>7</v>
      </c>
      <c r="I178" s="84">
        <v>15</v>
      </c>
      <c r="J178" s="67">
        <v>17</v>
      </c>
      <c r="K178" s="4"/>
    </row>
    <row r="179" spans="1:11" s="2" customFormat="1" ht="60" x14ac:dyDescent="0.25">
      <c r="A179" s="23" t="s">
        <v>263</v>
      </c>
      <c r="B179" s="28" t="s">
        <v>264</v>
      </c>
      <c r="C179" s="24">
        <f t="shared" si="2"/>
        <v>14</v>
      </c>
      <c r="D179" s="25">
        <v>3</v>
      </c>
      <c r="E179" s="25">
        <v>3</v>
      </c>
      <c r="F179" s="25"/>
      <c r="G179" s="26"/>
      <c r="H179" s="27"/>
      <c r="I179" s="72">
        <v>7</v>
      </c>
      <c r="J179" s="68">
        <v>1</v>
      </c>
      <c r="K179" s="4"/>
    </row>
    <row r="180" spans="1:11" s="2" customFormat="1" ht="60" x14ac:dyDescent="0.25">
      <c r="A180" s="18" t="s">
        <v>265</v>
      </c>
      <c r="B180" s="18" t="s">
        <v>266</v>
      </c>
      <c r="C180" s="24">
        <f t="shared" si="2"/>
        <v>3</v>
      </c>
      <c r="D180" s="24">
        <v>1</v>
      </c>
      <c r="E180" s="24">
        <v>2</v>
      </c>
      <c r="F180" s="24">
        <v>0</v>
      </c>
      <c r="G180" s="30"/>
      <c r="H180" s="37"/>
      <c r="I180" s="73"/>
      <c r="J180" s="83">
        <v>0</v>
      </c>
      <c r="K180" s="4"/>
    </row>
    <row r="181" spans="1:11" s="2" customFormat="1" ht="60" x14ac:dyDescent="0.25">
      <c r="A181" s="23" t="s">
        <v>267</v>
      </c>
      <c r="B181" s="28" t="s">
        <v>268</v>
      </c>
      <c r="C181" s="24">
        <f t="shared" si="2"/>
        <v>0</v>
      </c>
      <c r="D181" s="25"/>
      <c r="E181" s="25">
        <v>0</v>
      </c>
      <c r="F181" s="25"/>
      <c r="G181" s="26"/>
      <c r="H181" s="27"/>
      <c r="I181" s="72"/>
      <c r="J181" s="68">
        <v>0</v>
      </c>
      <c r="K181" s="4"/>
    </row>
    <row r="182" spans="1:11" s="2" customFormat="1" ht="60" x14ac:dyDescent="0.25">
      <c r="A182" s="18" t="s">
        <v>269</v>
      </c>
      <c r="B182" s="18" t="s">
        <v>270</v>
      </c>
      <c r="C182" s="24">
        <f t="shared" si="2"/>
        <v>226</v>
      </c>
      <c r="D182" s="24">
        <v>78</v>
      </c>
      <c r="E182" s="24">
        <v>60</v>
      </c>
      <c r="F182" s="24">
        <v>37</v>
      </c>
      <c r="G182" s="30">
        <v>18</v>
      </c>
      <c r="H182" s="37">
        <v>7</v>
      </c>
      <c r="I182" s="82">
        <v>10</v>
      </c>
      <c r="J182" s="83">
        <v>16</v>
      </c>
      <c r="K182" s="4"/>
    </row>
    <row r="183" spans="1:11" s="2" customFormat="1" ht="45" x14ac:dyDescent="0.25">
      <c r="A183" s="23" t="s">
        <v>271</v>
      </c>
      <c r="B183" s="28" t="s">
        <v>272</v>
      </c>
      <c r="C183" s="24">
        <f t="shared" si="2"/>
        <v>221</v>
      </c>
      <c r="D183" s="25">
        <v>78</v>
      </c>
      <c r="E183" s="25">
        <v>58</v>
      </c>
      <c r="F183" s="25">
        <v>37</v>
      </c>
      <c r="G183" s="26">
        <v>18</v>
      </c>
      <c r="H183" s="27">
        <v>7</v>
      </c>
      <c r="I183" s="72">
        <v>9</v>
      </c>
      <c r="J183" s="68">
        <v>14</v>
      </c>
      <c r="K183" s="4"/>
    </row>
    <row r="184" spans="1:11" s="2" customFormat="1" ht="60" x14ac:dyDescent="0.25">
      <c r="A184" s="28" t="s">
        <v>273</v>
      </c>
      <c r="B184" s="28" t="s">
        <v>274</v>
      </c>
      <c r="C184" s="40">
        <f t="shared" si="2"/>
        <v>416</v>
      </c>
      <c r="D184" s="44">
        <v>108</v>
      </c>
      <c r="E184" s="44">
        <v>146</v>
      </c>
      <c r="F184" s="44">
        <v>82</v>
      </c>
      <c r="G184" s="45">
        <v>31</v>
      </c>
      <c r="H184" s="46">
        <v>14</v>
      </c>
      <c r="I184" s="72">
        <v>13</v>
      </c>
      <c r="J184" s="69">
        <v>22</v>
      </c>
      <c r="K184" s="4"/>
    </row>
    <row r="185" spans="1:11" s="2" customFormat="1" ht="90" x14ac:dyDescent="0.25">
      <c r="A185" s="28" t="s">
        <v>275</v>
      </c>
      <c r="B185" s="28" t="s">
        <v>276</v>
      </c>
      <c r="C185" s="40">
        <f t="shared" si="2"/>
        <v>1546</v>
      </c>
      <c r="D185" s="44">
        <v>760</v>
      </c>
      <c r="E185" s="44">
        <v>380</v>
      </c>
      <c r="F185" s="44">
        <v>0</v>
      </c>
      <c r="G185" s="45">
        <v>215</v>
      </c>
      <c r="H185" s="46"/>
      <c r="I185" s="72">
        <v>30</v>
      </c>
      <c r="J185" s="69">
        <v>161</v>
      </c>
      <c r="K185" s="4"/>
    </row>
    <row r="186" spans="1:11" s="2" customFormat="1" ht="45" x14ac:dyDescent="0.25">
      <c r="A186" s="28" t="s">
        <v>277</v>
      </c>
      <c r="B186" s="28" t="s">
        <v>278</v>
      </c>
      <c r="C186" s="24">
        <f t="shared" si="2"/>
        <v>3</v>
      </c>
      <c r="D186" s="25"/>
      <c r="E186" s="25"/>
      <c r="F186" s="25"/>
      <c r="G186" s="26"/>
      <c r="H186" s="27"/>
      <c r="I186" s="72">
        <v>1</v>
      </c>
      <c r="J186" s="68">
        <v>2</v>
      </c>
      <c r="K186" s="4"/>
    </row>
    <row r="187" spans="1:11" s="2" customFormat="1" ht="75" x14ac:dyDescent="0.25">
      <c r="A187" s="18" t="s">
        <v>279</v>
      </c>
      <c r="B187" s="18" t="s">
        <v>280</v>
      </c>
      <c r="C187" s="24">
        <f t="shared" si="2"/>
        <v>1</v>
      </c>
      <c r="D187" s="25"/>
      <c r="E187" s="25"/>
      <c r="F187" s="25"/>
      <c r="G187" s="26"/>
      <c r="H187" s="71"/>
      <c r="I187" s="74">
        <v>1</v>
      </c>
      <c r="J187" s="6"/>
      <c r="K187" s="4"/>
    </row>
    <row r="188" spans="1:11" s="2" customFormat="1" ht="60" x14ac:dyDescent="0.25">
      <c r="A188" s="17" t="s">
        <v>281</v>
      </c>
      <c r="B188" s="18" t="s">
        <v>282</v>
      </c>
      <c r="C188" s="24">
        <f t="shared" si="2"/>
        <v>237</v>
      </c>
      <c r="D188" s="29">
        <v>66</v>
      </c>
      <c r="E188" s="29">
        <v>88</v>
      </c>
      <c r="F188" s="29">
        <v>32</v>
      </c>
      <c r="G188" s="30">
        <v>16</v>
      </c>
      <c r="H188" s="31">
        <v>13</v>
      </c>
      <c r="I188" s="67">
        <v>11</v>
      </c>
      <c r="J188" s="67">
        <v>11</v>
      </c>
      <c r="K188" s="4"/>
    </row>
    <row r="189" spans="1:11" s="2" customFormat="1" ht="45" x14ac:dyDescent="0.25">
      <c r="A189" s="17" t="s">
        <v>283</v>
      </c>
      <c r="B189" s="18" t="s">
        <v>284</v>
      </c>
      <c r="C189" s="92">
        <f t="shared" si="2"/>
        <v>0</v>
      </c>
      <c r="D189" s="29"/>
      <c r="E189" s="29"/>
      <c r="F189" s="94"/>
      <c r="G189" s="30"/>
      <c r="H189" s="31"/>
      <c r="I189" s="67"/>
      <c r="J189" s="67"/>
      <c r="K189" s="4"/>
    </row>
    <row r="190" spans="1:11" s="2" customFormat="1" ht="45" x14ac:dyDescent="0.25">
      <c r="A190" s="17" t="s">
        <v>285</v>
      </c>
      <c r="B190" s="18" t="s">
        <v>286</v>
      </c>
      <c r="C190" s="24">
        <f t="shared" si="2"/>
        <v>196</v>
      </c>
      <c r="D190" s="25">
        <v>57</v>
      </c>
      <c r="E190" s="25">
        <v>73</v>
      </c>
      <c r="F190" s="25">
        <v>32</v>
      </c>
      <c r="G190" s="26">
        <v>9</v>
      </c>
      <c r="H190" s="27">
        <v>13</v>
      </c>
      <c r="I190" s="6">
        <v>5</v>
      </c>
      <c r="J190" s="6">
        <v>7</v>
      </c>
      <c r="K190" s="4"/>
    </row>
    <row r="191" spans="1:11" s="2" customFormat="1" ht="45" x14ac:dyDescent="0.25">
      <c r="A191" s="17" t="s">
        <v>287</v>
      </c>
      <c r="B191" s="18" t="s">
        <v>288</v>
      </c>
      <c r="C191" s="24">
        <f t="shared" si="2"/>
        <v>0</v>
      </c>
      <c r="D191" s="29"/>
      <c r="E191" s="38"/>
      <c r="F191" s="29"/>
      <c r="G191" s="30"/>
      <c r="H191" s="31"/>
      <c r="I191" s="67"/>
      <c r="J191" s="67"/>
      <c r="K191" s="4"/>
    </row>
    <row r="192" spans="1:11" s="2" customFormat="1" ht="60" x14ac:dyDescent="0.25">
      <c r="A192" s="18" t="s">
        <v>289</v>
      </c>
      <c r="B192" s="18" t="s">
        <v>290</v>
      </c>
      <c r="C192" s="24">
        <f t="shared" si="2"/>
        <v>0</v>
      </c>
      <c r="D192" s="29"/>
      <c r="E192" s="29"/>
      <c r="F192" s="29"/>
      <c r="G192" s="30"/>
      <c r="H192" s="31"/>
      <c r="I192" s="67"/>
      <c r="J192" s="67"/>
      <c r="K192" s="4"/>
    </row>
    <row r="193" spans="1:11" s="2" customFormat="1" x14ac:dyDescent="0.25">
      <c r="A193" s="23" t="s">
        <v>291</v>
      </c>
      <c r="B193" s="28" t="s">
        <v>9</v>
      </c>
      <c r="C193" s="24">
        <f t="shared" si="2"/>
        <v>0</v>
      </c>
      <c r="D193" s="25"/>
      <c r="E193" s="25"/>
      <c r="F193" s="25"/>
      <c r="G193" s="26"/>
      <c r="H193" s="27"/>
      <c r="I193" s="6"/>
      <c r="J193" s="6"/>
      <c r="K193" s="4"/>
    </row>
    <row r="194" spans="1:11" s="2" customFormat="1" x14ac:dyDescent="0.25">
      <c r="A194" s="23" t="s">
        <v>292</v>
      </c>
      <c r="B194" s="28" t="s">
        <v>32</v>
      </c>
      <c r="C194" s="24">
        <f t="shared" si="2"/>
        <v>0</v>
      </c>
      <c r="D194" s="25"/>
      <c r="E194" s="25"/>
      <c r="F194" s="25"/>
      <c r="G194" s="26"/>
      <c r="H194" s="27"/>
      <c r="I194" s="6"/>
      <c r="J194" s="6"/>
      <c r="K194" s="4"/>
    </row>
    <row r="195" spans="1:11" s="2" customFormat="1" ht="30" x14ac:dyDescent="0.25">
      <c r="A195" s="18" t="s">
        <v>293</v>
      </c>
      <c r="B195" s="18" t="s">
        <v>294</v>
      </c>
      <c r="C195" s="24">
        <f t="shared" si="2"/>
        <v>0</v>
      </c>
      <c r="D195" s="29"/>
      <c r="E195" s="38"/>
      <c r="F195" s="29"/>
      <c r="G195" s="30"/>
      <c r="H195" s="31"/>
      <c r="I195" s="67"/>
      <c r="J195" s="67"/>
      <c r="K195" s="4"/>
    </row>
    <row r="196" spans="1:11" s="2" customFormat="1" x14ac:dyDescent="0.25">
      <c r="A196" s="23" t="s">
        <v>295</v>
      </c>
      <c r="B196" s="28" t="s">
        <v>9</v>
      </c>
      <c r="C196" s="24">
        <f t="shared" si="2"/>
        <v>0</v>
      </c>
      <c r="D196" s="25"/>
      <c r="E196" s="36"/>
      <c r="F196" s="25"/>
      <c r="G196" s="26"/>
      <c r="H196" s="27"/>
      <c r="I196" s="6"/>
      <c r="J196" s="6"/>
      <c r="K196" s="4"/>
    </row>
    <row r="197" spans="1:11" s="2" customFormat="1" x14ac:dyDescent="0.25">
      <c r="A197" s="23" t="s">
        <v>292</v>
      </c>
      <c r="B197" s="28" t="s">
        <v>32</v>
      </c>
      <c r="C197" s="24">
        <f t="shared" si="2"/>
        <v>0</v>
      </c>
      <c r="D197" s="25"/>
      <c r="E197" s="25"/>
      <c r="F197" s="25"/>
      <c r="G197" s="26"/>
      <c r="H197" s="27"/>
      <c r="I197" s="6"/>
      <c r="J197" s="6"/>
      <c r="K197" s="4"/>
    </row>
    <row r="198" spans="1:11" s="2" customFormat="1" ht="30" x14ac:dyDescent="0.25">
      <c r="A198" s="18" t="s">
        <v>296</v>
      </c>
      <c r="B198" s="18" t="s">
        <v>297</v>
      </c>
      <c r="C198" s="24">
        <f t="shared" si="2"/>
        <v>0</v>
      </c>
      <c r="D198" s="29"/>
      <c r="E198" s="29"/>
      <c r="F198" s="29"/>
      <c r="G198" s="30"/>
      <c r="H198" s="31"/>
      <c r="I198" s="67"/>
      <c r="J198" s="67"/>
      <c r="K198" s="4"/>
    </row>
    <row r="199" spans="1:11" s="2" customFormat="1" x14ac:dyDescent="0.25">
      <c r="A199" s="23" t="s">
        <v>298</v>
      </c>
      <c r="B199" s="28" t="s">
        <v>9</v>
      </c>
      <c r="C199" s="24">
        <f t="shared" si="2"/>
        <v>0</v>
      </c>
      <c r="D199" s="25"/>
      <c r="E199" s="25"/>
      <c r="F199" s="25"/>
      <c r="G199" s="26"/>
      <c r="H199" s="27"/>
      <c r="I199" s="6"/>
      <c r="J199" s="6"/>
      <c r="K199" s="4"/>
    </row>
    <row r="200" spans="1:11" s="2" customFormat="1" x14ac:dyDescent="0.25">
      <c r="A200" s="23" t="s">
        <v>298</v>
      </c>
      <c r="B200" s="28" t="s">
        <v>32</v>
      </c>
      <c r="C200" s="24">
        <f t="shared" si="2"/>
        <v>0</v>
      </c>
      <c r="D200" s="25"/>
      <c r="E200" s="25"/>
      <c r="F200" s="25"/>
      <c r="G200" s="26"/>
      <c r="H200" s="27"/>
      <c r="I200" s="6"/>
      <c r="J200" s="6"/>
      <c r="K200" s="4"/>
    </row>
    <row r="201" spans="1:11" s="2" customFormat="1" ht="30" x14ac:dyDescent="0.25">
      <c r="A201" s="18" t="s">
        <v>299</v>
      </c>
      <c r="B201" s="18" t="s">
        <v>300</v>
      </c>
      <c r="C201" s="24">
        <f t="shared" si="2"/>
        <v>0</v>
      </c>
      <c r="D201" s="29"/>
      <c r="E201" s="29"/>
      <c r="F201" s="29"/>
      <c r="G201" s="30"/>
      <c r="H201" s="31"/>
      <c r="I201" s="67"/>
      <c r="J201" s="67"/>
      <c r="K201" s="4"/>
    </row>
    <row r="202" spans="1:11" s="2" customFormat="1" x14ac:dyDescent="0.25">
      <c r="A202" s="23" t="s">
        <v>301</v>
      </c>
      <c r="B202" s="28" t="s">
        <v>9</v>
      </c>
      <c r="C202" s="24">
        <f t="shared" si="2"/>
        <v>0</v>
      </c>
      <c r="D202" s="25"/>
      <c r="E202" s="25"/>
      <c r="F202" s="25"/>
      <c r="G202" s="26"/>
      <c r="H202" s="27"/>
      <c r="I202" s="6"/>
      <c r="J202" s="6"/>
      <c r="K202" s="4"/>
    </row>
    <row r="203" spans="1:11" s="2" customFormat="1" x14ac:dyDescent="0.25">
      <c r="A203" s="23" t="s">
        <v>302</v>
      </c>
      <c r="B203" s="28" t="s">
        <v>32</v>
      </c>
      <c r="C203" s="24">
        <f t="shared" si="2"/>
        <v>0</v>
      </c>
      <c r="D203" s="25"/>
      <c r="E203" s="25"/>
      <c r="F203" s="25"/>
      <c r="G203" s="26"/>
      <c r="H203" s="27"/>
      <c r="I203" s="6"/>
      <c r="J203" s="6"/>
      <c r="K203" s="4"/>
    </row>
    <row r="204" spans="1:11" s="2" customFormat="1" x14ac:dyDescent="0.25">
      <c r="A204" s="18" t="s">
        <v>303</v>
      </c>
      <c r="B204" s="18" t="s">
        <v>304</v>
      </c>
      <c r="C204" s="24">
        <f t="shared" ref="C204:C267" si="3">SUM(D204:J204)</f>
        <v>0</v>
      </c>
      <c r="D204" s="51"/>
      <c r="E204" s="51"/>
      <c r="F204" s="51"/>
      <c r="G204" s="52"/>
      <c r="H204" s="53"/>
      <c r="I204" s="67"/>
      <c r="J204" s="67"/>
      <c r="K204" s="4"/>
    </row>
    <row r="205" spans="1:11" s="2" customFormat="1" x14ac:dyDescent="0.25">
      <c r="A205" s="28" t="s">
        <v>305</v>
      </c>
      <c r="B205" s="28" t="s">
        <v>9</v>
      </c>
      <c r="C205" s="24">
        <f t="shared" si="3"/>
        <v>0</v>
      </c>
      <c r="D205" s="54"/>
      <c r="E205" s="54"/>
      <c r="F205" s="54"/>
      <c r="G205" s="55"/>
      <c r="H205" s="56"/>
      <c r="I205" s="6"/>
      <c r="J205" s="6"/>
      <c r="K205" s="4"/>
    </row>
    <row r="206" spans="1:11" s="2" customFormat="1" x14ac:dyDescent="0.25">
      <c r="A206" s="28" t="s">
        <v>306</v>
      </c>
      <c r="B206" s="28" t="s">
        <v>32</v>
      </c>
      <c r="C206" s="24">
        <f t="shared" si="3"/>
        <v>0</v>
      </c>
      <c r="D206" s="54"/>
      <c r="E206" s="54"/>
      <c r="F206" s="54"/>
      <c r="G206" s="55"/>
      <c r="H206" s="56"/>
      <c r="I206" s="6"/>
      <c r="J206" s="6"/>
      <c r="K206" s="4"/>
    </row>
    <row r="207" spans="1:11" s="2" customFormat="1" ht="90" x14ac:dyDescent="0.25">
      <c r="A207" s="18" t="s">
        <v>307</v>
      </c>
      <c r="B207" s="18" t="s">
        <v>308</v>
      </c>
      <c r="C207" s="24">
        <f t="shared" si="3"/>
        <v>0</v>
      </c>
      <c r="D207" s="29"/>
      <c r="E207" s="29"/>
      <c r="F207" s="29"/>
      <c r="G207" s="30"/>
      <c r="H207" s="31"/>
      <c r="I207" s="67"/>
      <c r="J207" s="67"/>
      <c r="K207" s="4"/>
    </row>
    <row r="208" spans="1:11" s="2" customFormat="1" ht="45" x14ac:dyDescent="0.25">
      <c r="A208" s="17" t="s">
        <v>309</v>
      </c>
      <c r="B208" s="18" t="s">
        <v>310</v>
      </c>
      <c r="C208" s="24">
        <f t="shared" si="3"/>
        <v>5</v>
      </c>
      <c r="D208" s="29">
        <v>3</v>
      </c>
      <c r="E208" s="29">
        <v>2</v>
      </c>
      <c r="F208" s="29"/>
      <c r="G208" s="30"/>
      <c r="H208" s="31"/>
      <c r="I208" s="67"/>
      <c r="J208" s="67"/>
      <c r="K208" s="4"/>
    </row>
    <row r="209" spans="1:11" s="2" customFormat="1" x14ac:dyDescent="0.25">
      <c r="A209" s="23" t="s">
        <v>311</v>
      </c>
      <c r="B209" s="23" t="s">
        <v>312</v>
      </c>
      <c r="C209" s="24">
        <f t="shared" si="3"/>
        <v>2</v>
      </c>
      <c r="D209" s="25">
        <v>2</v>
      </c>
      <c r="E209" s="25">
        <v>0</v>
      </c>
      <c r="F209" s="25"/>
      <c r="G209" s="26"/>
      <c r="H209" s="27"/>
      <c r="I209" s="6"/>
      <c r="J209" s="6"/>
      <c r="K209" s="4"/>
    </row>
    <row r="210" spans="1:11" s="2" customFormat="1" ht="30" x14ac:dyDescent="0.25">
      <c r="A210" s="17" t="s">
        <v>313</v>
      </c>
      <c r="B210" s="18" t="s">
        <v>314</v>
      </c>
      <c r="C210" s="24">
        <f t="shared" si="3"/>
        <v>0</v>
      </c>
      <c r="D210" s="29"/>
      <c r="E210" s="29"/>
      <c r="F210" s="29"/>
      <c r="G210" s="30"/>
      <c r="H210" s="31"/>
      <c r="I210" s="67"/>
      <c r="J210" s="67"/>
      <c r="K210" s="4"/>
    </row>
    <row r="211" spans="1:11" s="2" customFormat="1" x14ac:dyDescent="0.25">
      <c r="A211" s="17" t="s">
        <v>315</v>
      </c>
      <c r="B211" s="17" t="s">
        <v>316</v>
      </c>
      <c r="C211" s="24">
        <f t="shared" si="3"/>
        <v>0</v>
      </c>
      <c r="D211" s="29"/>
      <c r="E211" s="29"/>
      <c r="F211" s="29"/>
      <c r="G211" s="30"/>
      <c r="H211" s="31"/>
      <c r="I211" s="67"/>
      <c r="J211" s="67"/>
      <c r="K211" s="4"/>
    </row>
    <row r="212" spans="1:11" s="2" customFormat="1" ht="45" x14ac:dyDescent="0.25">
      <c r="A212" s="17" t="s">
        <v>317</v>
      </c>
      <c r="B212" s="18" t="s">
        <v>318</v>
      </c>
      <c r="C212" s="24">
        <f t="shared" si="3"/>
        <v>92</v>
      </c>
      <c r="D212" s="29">
        <v>29</v>
      </c>
      <c r="E212" s="29">
        <v>15</v>
      </c>
      <c r="F212" s="29">
        <v>11</v>
      </c>
      <c r="G212" s="30">
        <v>11</v>
      </c>
      <c r="H212" s="31">
        <v>4</v>
      </c>
      <c r="I212" s="67">
        <v>10</v>
      </c>
      <c r="J212" s="67">
        <v>12</v>
      </c>
      <c r="K212" s="4"/>
    </row>
    <row r="213" spans="1:11" s="2" customFormat="1" x14ac:dyDescent="0.25">
      <c r="A213" s="23" t="s">
        <v>319</v>
      </c>
      <c r="B213" s="23" t="s">
        <v>320</v>
      </c>
      <c r="C213" s="24">
        <f t="shared" si="3"/>
        <v>84</v>
      </c>
      <c r="D213" s="25">
        <v>26</v>
      </c>
      <c r="E213" s="25">
        <v>14</v>
      </c>
      <c r="F213" s="25">
        <v>9</v>
      </c>
      <c r="G213" s="26">
        <v>11</v>
      </c>
      <c r="H213" s="27">
        <v>4</v>
      </c>
      <c r="I213" s="6">
        <v>9</v>
      </c>
      <c r="J213" s="6">
        <v>11</v>
      </c>
      <c r="K213" s="4"/>
    </row>
    <row r="214" spans="1:11" s="2" customFormat="1" ht="45" x14ac:dyDescent="0.25">
      <c r="A214" s="18" t="s">
        <v>321</v>
      </c>
      <c r="B214" s="18" t="s">
        <v>322</v>
      </c>
      <c r="C214" s="24">
        <f t="shared" si="3"/>
        <v>348</v>
      </c>
      <c r="D214" s="51">
        <v>111</v>
      </c>
      <c r="E214" s="51">
        <v>133</v>
      </c>
      <c r="F214" s="51">
        <v>32</v>
      </c>
      <c r="G214" s="52">
        <v>16</v>
      </c>
      <c r="H214" s="53">
        <v>7</v>
      </c>
      <c r="I214" s="67">
        <v>30</v>
      </c>
      <c r="J214" s="67">
        <v>19</v>
      </c>
      <c r="K214" s="4"/>
    </row>
    <row r="215" spans="1:11" s="2" customFormat="1" x14ac:dyDescent="0.25">
      <c r="A215" s="23" t="s">
        <v>323</v>
      </c>
      <c r="B215" s="28" t="s">
        <v>9</v>
      </c>
      <c r="C215" s="24">
        <f t="shared" si="3"/>
        <v>234</v>
      </c>
      <c r="D215" s="25">
        <v>92</v>
      </c>
      <c r="E215" s="25">
        <v>73</v>
      </c>
      <c r="F215" s="25">
        <v>32</v>
      </c>
      <c r="G215" s="26">
        <v>9</v>
      </c>
      <c r="H215" s="27">
        <v>7</v>
      </c>
      <c r="I215" s="6">
        <v>8</v>
      </c>
      <c r="J215" s="6">
        <v>13</v>
      </c>
      <c r="K215" s="4"/>
    </row>
    <row r="216" spans="1:11" s="2" customFormat="1" x14ac:dyDescent="0.25">
      <c r="A216" s="23" t="s">
        <v>324</v>
      </c>
      <c r="B216" s="28" t="s">
        <v>32</v>
      </c>
      <c r="C216" s="24">
        <f t="shared" si="3"/>
        <v>114</v>
      </c>
      <c r="D216" s="25">
        <v>19</v>
      </c>
      <c r="E216" s="25">
        <v>60</v>
      </c>
      <c r="F216" s="25"/>
      <c r="G216" s="26">
        <v>7</v>
      </c>
      <c r="H216" s="27"/>
      <c r="I216" s="6">
        <v>22</v>
      </c>
      <c r="J216" s="6">
        <v>6</v>
      </c>
      <c r="K216" s="4"/>
    </row>
    <row r="217" spans="1:11" s="2" customFormat="1" ht="45" x14ac:dyDescent="0.25">
      <c r="A217" s="18" t="s">
        <v>325</v>
      </c>
      <c r="B217" s="18" t="s">
        <v>326</v>
      </c>
      <c r="C217" s="24">
        <f t="shared" si="3"/>
        <v>0</v>
      </c>
      <c r="D217" s="51"/>
      <c r="E217" s="51"/>
      <c r="F217" s="51"/>
      <c r="G217" s="52"/>
      <c r="H217" s="53"/>
      <c r="I217" s="67"/>
      <c r="J217" s="67"/>
      <c r="K217" s="4"/>
    </row>
    <row r="218" spans="1:11" s="2" customFormat="1" ht="165" x14ac:dyDescent="0.25">
      <c r="A218" s="17" t="s">
        <v>327</v>
      </c>
      <c r="B218" s="18" t="s">
        <v>328</v>
      </c>
      <c r="C218" s="24">
        <f t="shared" si="3"/>
        <v>0</v>
      </c>
      <c r="D218" s="29"/>
      <c r="E218" s="29"/>
      <c r="F218" s="29"/>
      <c r="G218" s="30"/>
      <c r="H218" s="31"/>
      <c r="I218" s="67"/>
      <c r="J218" s="67"/>
      <c r="K218" s="4"/>
    </row>
    <row r="219" spans="1:11" s="2" customFormat="1" ht="30" x14ac:dyDescent="0.25">
      <c r="A219" s="23" t="s">
        <v>329</v>
      </c>
      <c r="B219" s="28" t="s">
        <v>330</v>
      </c>
      <c r="C219" s="24">
        <f t="shared" si="3"/>
        <v>0</v>
      </c>
      <c r="D219" s="25"/>
      <c r="E219" s="25"/>
      <c r="F219" s="25"/>
      <c r="G219" s="26"/>
      <c r="H219" s="27"/>
      <c r="I219" s="6"/>
      <c r="J219" s="6"/>
      <c r="K219" s="4"/>
    </row>
    <row r="220" spans="1:11" s="2" customFormat="1" ht="30" x14ac:dyDescent="0.25">
      <c r="A220" s="23" t="s">
        <v>331</v>
      </c>
      <c r="B220" s="28" t="s">
        <v>332</v>
      </c>
      <c r="C220" s="24">
        <f t="shared" si="3"/>
        <v>0</v>
      </c>
      <c r="D220" s="25"/>
      <c r="E220" s="25"/>
      <c r="F220" s="25"/>
      <c r="G220" s="26"/>
      <c r="H220" s="27"/>
      <c r="I220" s="6"/>
      <c r="J220" s="6"/>
      <c r="K220" s="4"/>
    </row>
    <row r="221" spans="1:11" s="2" customFormat="1" ht="60" x14ac:dyDescent="0.25">
      <c r="A221" s="23" t="s">
        <v>333</v>
      </c>
      <c r="B221" s="28" t="s">
        <v>334</v>
      </c>
      <c r="C221" s="24">
        <f t="shared" si="3"/>
        <v>0</v>
      </c>
      <c r="D221" s="25"/>
      <c r="E221" s="25"/>
      <c r="F221" s="25"/>
      <c r="G221" s="26"/>
      <c r="H221" s="27"/>
      <c r="I221" s="6"/>
      <c r="J221" s="6"/>
      <c r="K221" s="4"/>
    </row>
    <row r="222" spans="1:11" s="2" customFormat="1" ht="45" x14ac:dyDescent="0.25">
      <c r="A222" s="23" t="s">
        <v>335</v>
      </c>
      <c r="B222" s="28" t="s">
        <v>336</v>
      </c>
      <c r="C222" s="24">
        <f t="shared" si="3"/>
        <v>0</v>
      </c>
      <c r="D222" s="25"/>
      <c r="E222" s="25"/>
      <c r="F222" s="25"/>
      <c r="G222" s="26"/>
      <c r="H222" s="27"/>
      <c r="I222" s="6"/>
      <c r="J222" s="6"/>
      <c r="K222" s="4"/>
    </row>
    <row r="223" spans="1:11" s="2" customFormat="1" ht="30" x14ac:dyDescent="0.25">
      <c r="A223" s="18" t="s">
        <v>337</v>
      </c>
      <c r="B223" s="18" t="s">
        <v>338</v>
      </c>
      <c r="C223" s="24">
        <f t="shared" si="3"/>
        <v>0</v>
      </c>
      <c r="D223" s="51"/>
      <c r="E223" s="51"/>
      <c r="F223" s="51"/>
      <c r="G223" s="52"/>
      <c r="H223" s="53"/>
      <c r="I223" s="6"/>
      <c r="J223" s="6"/>
      <c r="K223" s="4"/>
    </row>
    <row r="224" spans="1:11" s="2" customFormat="1" ht="30" x14ac:dyDescent="0.25">
      <c r="A224" s="17" t="s">
        <v>339</v>
      </c>
      <c r="B224" s="18" t="s">
        <v>340</v>
      </c>
      <c r="C224" s="126">
        <f t="shared" si="3"/>
        <v>17014</v>
      </c>
      <c r="D224" s="127">
        <v>5004</v>
      </c>
      <c r="E224" s="107">
        <v>3932</v>
      </c>
      <c r="F224" s="128">
        <v>3031</v>
      </c>
      <c r="G224" s="129">
        <v>2444</v>
      </c>
      <c r="H224" s="130">
        <v>697</v>
      </c>
      <c r="I224" s="131">
        <v>1083</v>
      </c>
      <c r="J224" s="132">
        <v>823</v>
      </c>
      <c r="K224" s="4"/>
    </row>
    <row r="225" spans="1:11" s="2" customFormat="1" x14ac:dyDescent="0.25">
      <c r="A225" s="17" t="s">
        <v>339</v>
      </c>
      <c r="B225" s="18" t="s">
        <v>341</v>
      </c>
      <c r="C225" s="24">
        <f t="shared" si="3"/>
        <v>55904</v>
      </c>
      <c r="D225" s="99">
        <v>19820</v>
      </c>
      <c r="E225" s="79">
        <v>17098</v>
      </c>
      <c r="F225" s="123">
        <v>6774</v>
      </c>
      <c r="G225" s="121">
        <v>5128</v>
      </c>
      <c r="H225" s="100">
        <v>2193</v>
      </c>
      <c r="I225" s="79">
        <v>2495</v>
      </c>
      <c r="J225" s="98">
        <v>2396</v>
      </c>
      <c r="K225" s="4"/>
    </row>
    <row r="226" spans="1:11" s="2" customFormat="1" x14ac:dyDescent="0.25">
      <c r="A226" s="23" t="s">
        <v>342</v>
      </c>
      <c r="B226" s="28" t="s">
        <v>343</v>
      </c>
      <c r="C226" s="24">
        <f t="shared" si="3"/>
        <v>6</v>
      </c>
      <c r="D226" s="101">
        <v>4</v>
      </c>
      <c r="E226" s="103">
        <v>1</v>
      </c>
      <c r="F226" s="124">
        <v>0</v>
      </c>
      <c r="G226" s="122"/>
      <c r="H226" s="102"/>
      <c r="I226" s="103">
        <v>1</v>
      </c>
      <c r="J226" s="97"/>
      <c r="K226" s="4"/>
    </row>
    <row r="227" spans="1:11" s="2" customFormat="1" ht="30" x14ac:dyDescent="0.25">
      <c r="A227" s="23" t="s">
        <v>344</v>
      </c>
      <c r="B227" s="28" t="s">
        <v>345</v>
      </c>
      <c r="C227" s="24">
        <f t="shared" si="3"/>
        <v>5</v>
      </c>
      <c r="D227" s="101">
        <v>2</v>
      </c>
      <c r="E227" s="103"/>
      <c r="F227" s="124">
        <v>1</v>
      </c>
      <c r="G227" s="122"/>
      <c r="H227" s="102"/>
      <c r="I227" s="103">
        <v>2</v>
      </c>
      <c r="J227" s="97"/>
      <c r="K227" s="4"/>
    </row>
    <row r="228" spans="1:11" s="2" customFormat="1" x14ac:dyDescent="0.25">
      <c r="A228" s="23" t="s">
        <v>346</v>
      </c>
      <c r="B228" s="28" t="s">
        <v>347</v>
      </c>
      <c r="C228" s="24">
        <f t="shared" si="3"/>
        <v>436</v>
      </c>
      <c r="D228" s="101">
        <v>258</v>
      </c>
      <c r="E228" s="103">
        <v>52</v>
      </c>
      <c r="F228" s="124">
        <v>0</v>
      </c>
      <c r="G228" s="122"/>
      <c r="H228" s="102"/>
      <c r="I228" s="103"/>
      <c r="J228" s="97">
        <v>126</v>
      </c>
      <c r="K228" s="4"/>
    </row>
    <row r="229" spans="1:11" s="2" customFormat="1" x14ac:dyDescent="0.25">
      <c r="A229" s="23" t="s">
        <v>348</v>
      </c>
      <c r="B229" s="28" t="s">
        <v>349</v>
      </c>
      <c r="C229" s="24">
        <f t="shared" si="3"/>
        <v>47</v>
      </c>
      <c r="D229" s="101">
        <v>10</v>
      </c>
      <c r="E229" s="103">
        <v>16</v>
      </c>
      <c r="F229" s="124">
        <v>1</v>
      </c>
      <c r="G229" s="122">
        <v>8</v>
      </c>
      <c r="H229" s="102"/>
      <c r="I229" s="103">
        <v>4</v>
      </c>
      <c r="J229" s="97">
        <v>8</v>
      </c>
      <c r="K229" s="4"/>
    </row>
    <row r="230" spans="1:11" s="2" customFormat="1" x14ac:dyDescent="0.25">
      <c r="A230" s="23" t="s">
        <v>350</v>
      </c>
      <c r="B230" s="28" t="s">
        <v>351</v>
      </c>
      <c r="C230" s="24">
        <f t="shared" si="3"/>
        <v>4392</v>
      </c>
      <c r="D230" s="101">
        <v>1402</v>
      </c>
      <c r="E230" s="103">
        <v>266</v>
      </c>
      <c r="F230" s="124">
        <v>1177</v>
      </c>
      <c r="G230" s="122">
        <v>366</v>
      </c>
      <c r="H230" s="102">
        <v>401</v>
      </c>
      <c r="I230" s="103">
        <v>403</v>
      </c>
      <c r="J230" s="97">
        <v>377</v>
      </c>
      <c r="K230" s="4"/>
    </row>
    <row r="231" spans="1:11" s="2" customFormat="1" x14ac:dyDescent="0.25">
      <c r="A231" s="23" t="s">
        <v>352</v>
      </c>
      <c r="B231" s="28" t="s">
        <v>353</v>
      </c>
      <c r="C231" s="24">
        <f t="shared" si="3"/>
        <v>187</v>
      </c>
      <c r="D231" s="101">
        <v>129</v>
      </c>
      <c r="E231" s="103">
        <v>0</v>
      </c>
      <c r="F231" s="124">
        <v>0</v>
      </c>
      <c r="G231" s="122"/>
      <c r="H231" s="102"/>
      <c r="I231" s="103">
        <v>2</v>
      </c>
      <c r="J231" s="97">
        <v>56</v>
      </c>
      <c r="K231" s="4"/>
    </row>
    <row r="232" spans="1:11" s="2" customFormat="1" x14ac:dyDescent="0.25">
      <c r="A232" s="23" t="s">
        <v>354</v>
      </c>
      <c r="B232" s="28" t="s">
        <v>355</v>
      </c>
      <c r="C232" s="24">
        <f t="shared" si="3"/>
        <v>130</v>
      </c>
      <c r="D232" s="101">
        <v>79</v>
      </c>
      <c r="E232" s="103">
        <v>3</v>
      </c>
      <c r="F232" s="124">
        <v>0</v>
      </c>
      <c r="G232" s="122">
        <v>5</v>
      </c>
      <c r="H232" s="102">
        <v>6</v>
      </c>
      <c r="I232" s="103">
        <v>33</v>
      </c>
      <c r="J232" s="97">
        <v>4</v>
      </c>
      <c r="K232" s="4"/>
    </row>
    <row r="233" spans="1:11" s="2" customFormat="1" x14ac:dyDescent="0.25">
      <c r="A233" s="23" t="s">
        <v>356</v>
      </c>
      <c r="B233" s="28" t="s">
        <v>357</v>
      </c>
      <c r="C233" s="24">
        <f t="shared" si="3"/>
        <v>4075</v>
      </c>
      <c r="D233" s="101">
        <v>1194</v>
      </c>
      <c r="E233" s="103">
        <v>263</v>
      </c>
      <c r="F233" s="124">
        <v>1177</v>
      </c>
      <c r="G233" s="122">
        <v>361</v>
      </c>
      <c r="H233" s="102">
        <v>395</v>
      </c>
      <c r="I233" s="103">
        <v>368</v>
      </c>
      <c r="J233" s="97">
        <v>317</v>
      </c>
      <c r="K233" s="4"/>
    </row>
    <row r="234" spans="1:11" s="2" customFormat="1" ht="30" x14ac:dyDescent="0.25">
      <c r="A234" s="23" t="s">
        <v>358</v>
      </c>
      <c r="B234" s="28" t="s">
        <v>359</v>
      </c>
      <c r="C234" s="40">
        <f t="shared" si="3"/>
        <v>6124</v>
      </c>
      <c r="D234" s="101">
        <v>3551.9</v>
      </c>
      <c r="E234" s="103">
        <v>453.7</v>
      </c>
      <c r="F234" s="124">
        <v>222.4</v>
      </c>
      <c r="G234" s="122">
        <v>645</v>
      </c>
      <c r="H234" s="102">
        <v>28</v>
      </c>
      <c r="I234" s="103">
        <v>263</v>
      </c>
      <c r="J234" s="97">
        <v>960</v>
      </c>
      <c r="K234" s="4"/>
    </row>
    <row r="235" spans="1:11" s="2" customFormat="1" ht="30" x14ac:dyDescent="0.25">
      <c r="A235" s="23" t="s">
        <v>360</v>
      </c>
      <c r="B235" s="28" t="s">
        <v>361</v>
      </c>
      <c r="C235" s="40">
        <f t="shared" si="3"/>
        <v>153064.29999999999</v>
      </c>
      <c r="D235" s="101">
        <v>78436</v>
      </c>
      <c r="E235" s="103">
        <v>36780</v>
      </c>
      <c r="F235" s="125">
        <v>16096</v>
      </c>
      <c r="G235" s="122">
        <v>1443</v>
      </c>
      <c r="H235" s="102">
        <v>2997</v>
      </c>
      <c r="I235" s="103">
        <v>8604.2999999999993</v>
      </c>
      <c r="J235" s="97">
        <v>8708</v>
      </c>
      <c r="K235" s="4"/>
    </row>
    <row r="236" spans="1:11" s="2" customFormat="1" x14ac:dyDescent="0.25">
      <c r="A236" s="23" t="s">
        <v>362</v>
      </c>
      <c r="B236" s="28" t="s">
        <v>363</v>
      </c>
      <c r="C236" s="40">
        <f t="shared" si="3"/>
        <v>69595.600000000006</v>
      </c>
      <c r="D236" s="101">
        <v>33670</v>
      </c>
      <c r="E236" s="103">
        <v>16300</v>
      </c>
      <c r="F236" s="124">
        <v>8674.2999999999993</v>
      </c>
      <c r="G236" s="122">
        <v>908</v>
      </c>
      <c r="H236" s="102">
        <v>1402</v>
      </c>
      <c r="I236" s="103">
        <v>4080.3</v>
      </c>
      <c r="J236" s="97">
        <v>4561</v>
      </c>
      <c r="K236" s="4"/>
    </row>
    <row r="237" spans="1:11" s="2" customFormat="1" x14ac:dyDescent="0.25">
      <c r="A237" s="23" t="s">
        <v>364</v>
      </c>
      <c r="B237" s="28" t="s">
        <v>365</v>
      </c>
      <c r="C237" s="40">
        <f t="shared" si="3"/>
        <v>80118.5</v>
      </c>
      <c r="D237" s="101">
        <v>41590</v>
      </c>
      <c r="E237" s="103">
        <v>20480</v>
      </c>
      <c r="F237" s="124">
        <v>7421.7</v>
      </c>
      <c r="G237" s="122">
        <v>535</v>
      </c>
      <c r="H237" s="102">
        <v>1595</v>
      </c>
      <c r="I237" s="103">
        <v>4349.8</v>
      </c>
      <c r="J237" s="97">
        <v>4147</v>
      </c>
      <c r="K237" s="4"/>
    </row>
    <row r="238" spans="1:11" s="2" customFormat="1" x14ac:dyDescent="0.25">
      <c r="A238" s="23" t="s">
        <v>366</v>
      </c>
      <c r="B238" s="28" t="s">
        <v>367</v>
      </c>
      <c r="C238" s="40">
        <f t="shared" si="3"/>
        <v>3350.2</v>
      </c>
      <c r="D238" s="101">
        <v>3176</v>
      </c>
      <c r="E238" s="103"/>
      <c r="F238" s="124">
        <v>0</v>
      </c>
      <c r="G238" s="122"/>
      <c r="H238" s="102"/>
      <c r="I238" s="103">
        <v>174.2</v>
      </c>
      <c r="J238" s="97"/>
      <c r="K238" s="4"/>
    </row>
    <row r="239" spans="1:11" s="2" customFormat="1" x14ac:dyDescent="0.25">
      <c r="A239" s="23" t="s">
        <v>368</v>
      </c>
      <c r="B239" s="28" t="s">
        <v>369</v>
      </c>
      <c r="C239" s="40">
        <f t="shared" si="3"/>
        <v>51018</v>
      </c>
      <c r="D239" s="101">
        <v>18144</v>
      </c>
      <c r="E239" s="103">
        <v>16763</v>
      </c>
      <c r="F239" s="124">
        <v>5595</v>
      </c>
      <c r="G239" s="122">
        <v>4754</v>
      </c>
      <c r="H239" s="102">
        <v>1792</v>
      </c>
      <c r="I239" s="103">
        <v>2085</v>
      </c>
      <c r="J239" s="97">
        <v>1885</v>
      </c>
      <c r="K239" s="4"/>
    </row>
    <row r="240" spans="1:11" s="2" customFormat="1" ht="30" x14ac:dyDescent="0.25">
      <c r="A240" s="23" t="s">
        <v>370</v>
      </c>
      <c r="B240" s="28" t="s">
        <v>371</v>
      </c>
      <c r="C240" s="24">
        <f t="shared" si="3"/>
        <v>25037</v>
      </c>
      <c r="D240" s="101">
        <v>4939</v>
      </c>
      <c r="E240" s="108">
        <v>3872</v>
      </c>
      <c r="F240" s="124">
        <v>3013</v>
      </c>
      <c r="G240" s="122">
        <v>10657</v>
      </c>
      <c r="H240" s="104">
        <v>687</v>
      </c>
      <c r="I240" s="105">
        <v>1068</v>
      </c>
      <c r="J240" s="97">
        <v>801</v>
      </c>
      <c r="K240" s="4"/>
    </row>
    <row r="241" spans="1:11" s="2" customFormat="1" x14ac:dyDescent="0.25">
      <c r="A241" s="23" t="s">
        <v>372</v>
      </c>
      <c r="B241" s="28" t="s">
        <v>373</v>
      </c>
      <c r="C241" s="24">
        <f t="shared" si="3"/>
        <v>6359</v>
      </c>
      <c r="D241" s="101">
        <v>2400</v>
      </c>
      <c r="E241" s="103">
        <v>1155</v>
      </c>
      <c r="F241" s="124">
        <v>18</v>
      </c>
      <c r="G241" s="122">
        <v>2435</v>
      </c>
      <c r="H241" s="102">
        <v>47</v>
      </c>
      <c r="I241" s="103">
        <v>104</v>
      </c>
      <c r="J241" s="97">
        <v>200</v>
      </c>
      <c r="K241" s="4"/>
    </row>
    <row r="242" spans="1:11" s="2" customFormat="1" x14ac:dyDescent="0.25">
      <c r="A242" s="23" t="s">
        <v>374</v>
      </c>
      <c r="B242" s="28" t="s">
        <v>375</v>
      </c>
      <c r="C242" s="24">
        <f t="shared" si="3"/>
        <v>18678</v>
      </c>
      <c r="D242" s="101">
        <v>2539</v>
      </c>
      <c r="E242" s="103">
        <v>2717</v>
      </c>
      <c r="F242" s="124">
        <v>2995</v>
      </c>
      <c r="G242" s="122">
        <v>8222</v>
      </c>
      <c r="H242" s="102">
        <v>640</v>
      </c>
      <c r="I242" s="103">
        <v>964</v>
      </c>
      <c r="J242" s="97">
        <v>601</v>
      </c>
      <c r="K242" s="4"/>
    </row>
    <row r="243" spans="1:11" s="2" customFormat="1" ht="30" x14ac:dyDescent="0.25">
      <c r="A243" s="23" t="s">
        <v>376</v>
      </c>
      <c r="B243" s="28" t="s">
        <v>377</v>
      </c>
      <c r="C243" s="24">
        <f t="shared" si="3"/>
        <v>40848</v>
      </c>
      <c r="D243" s="101">
        <v>24981</v>
      </c>
      <c r="E243" s="103">
        <v>523</v>
      </c>
      <c r="F243" s="124">
        <v>1351</v>
      </c>
      <c r="G243" s="122">
        <v>12426</v>
      </c>
      <c r="H243" s="102"/>
      <c r="I243" s="103"/>
      <c r="J243" s="97">
        <v>1567</v>
      </c>
      <c r="K243" s="4"/>
    </row>
    <row r="244" spans="1:11" s="2" customFormat="1" x14ac:dyDescent="0.25">
      <c r="A244" s="23" t="s">
        <v>378</v>
      </c>
      <c r="B244" s="28" t="s">
        <v>373</v>
      </c>
      <c r="C244" s="24">
        <f t="shared" si="3"/>
        <v>7842</v>
      </c>
      <c r="D244" s="101">
        <v>4087</v>
      </c>
      <c r="E244" s="103"/>
      <c r="F244" s="124">
        <v>0</v>
      </c>
      <c r="G244" s="122">
        <v>3728</v>
      </c>
      <c r="H244" s="106"/>
      <c r="I244" s="103"/>
      <c r="J244" s="97">
        <v>27</v>
      </c>
      <c r="K244" s="4"/>
    </row>
    <row r="245" spans="1:11" s="2" customFormat="1" x14ac:dyDescent="0.25">
      <c r="A245" s="23" t="s">
        <v>379</v>
      </c>
      <c r="B245" s="28" t="s">
        <v>375</v>
      </c>
      <c r="C245" s="24">
        <f t="shared" si="3"/>
        <v>33006</v>
      </c>
      <c r="D245" s="101">
        <v>20894</v>
      </c>
      <c r="E245" s="103">
        <v>523</v>
      </c>
      <c r="F245" s="124">
        <v>1351</v>
      </c>
      <c r="G245" s="122">
        <v>8698</v>
      </c>
      <c r="H245" s="106"/>
      <c r="I245" s="103"/>
      <c r="J245" s="97">
        <v>1540</v>
      </c>
      <c r="K245" s="4"/>
    </row>
    <row r="246" spans="1:11" s="2" customFormat="1" ht="90" x14ac:dyDescent="0.25">
      <c r="A246" s="18" t="s">
        <v>380</v>
      </c>
      <c r="B246" s="18" t="s">
        <v>381</v>
      </c>
      <c r="C246" s="24">
        <f t="shared" si="3"/>
        <v>148</v>
      </c>
      <c r="D246" s="75">
        <v>42</v>
      </c>
      <c r="E246" s="75">
        <v>50</v>
      </c>
      <c r="F246" s="75">
        <v>24</v>
      </c>
      <c r="G246" s="77">
        <v>13</v>
      </c>
      <c r="H246" s="77">
        <v>7</v>
      </c>
      <c r="I246" s="81">
        <v>6</v>
      </c>
      <c r="J246" s="81">
        <v>6</v>
      </c>
      <c r="K246" s="4"/>
    </row>
    <row r="247" spans="1:11" s="2" customFormat="1" ht="45" x14ac:dyDescent="0.25">
      <c r="A247" s="23" t="s">
        <v>382</v>
      </c>
      <c r="B247" s="28" t="s">
        <v>383</v>
      </c>
      <c r="C247" s="24">
        <f t="shared" si="3"/>
        <v>0</v>
      </c>
      <c r="D247" s="58">
        <v>0</v>
      </c>
      <c r="E247" s="58">
        <v>0</v>
      </c>
      <c r="F247" s="58"/>
      <c r="G247" s="59"/>
      <c r="H247" s="59"/>
      <c r="I247" s="6"/>
      <c r="J247" s="6"/>
      <c r="K247" s="4"/>
    </row>
    <row r="248" spans="1:11" s="2" customFormat="1" ht="75" x14ac:dyDescent="0.25">
      <c r="A248" s="23" t="s">
        <v>384</v>
      </c>
      <c r="B248" s="28" t="s">
        <v>385</v>
      </c>
      <c r="C248" s="24">
        <f t="shared" si="3"/>
        <v>148</v>
      </c>
      <c r="D248" s="51">
        <v>42</v>
      </c>
      <c r="E248" s="51">
        <v>50</v>
      </c>
      <c r="F248" s="51">
        <v>24</v>
      </c>
      <c r="G248" s="53">
        <v>13</v>
      </c>
      <c r="H248" s="53">
        <v>7</v>
      </c>
      <c r="I248" s="8">
        <v>6</v>
      </c>
      <c r="J248" s="8">
        <v>6</v>
      </c>
      <c r="K248" s="4"/>
    </row>
    <row r="249" spans="1:11" s="2" customFormat="1" ht="30" x14ac:dyDescent="0.25">
      <c r="A249" s="18" t="s">
        <v>386</v>
      </c>
      <c r="B249" s="18" t="s">
        <v>387</v>
      </c>
      <c r="C249" s="24">
        <f t="shared" si="3"/>
        <v>26</v>
      </c>
      <c r="D249" s="51">
        <v>3</v>
      </c>
      <c r="E249" s="51">
        <v>19</v>
      </c>
      <c r="F249" s="51"/>
      <c r="G249" s="53">
        <v>1</v>
      </c>
      <c r="H249" s="53"/>
      <c r="I249" s="8">
        <v>1</v>
      </c>
      <c r="J249" s="8">
        <v>2</v>
      </c>
      <c r="K249" s="4"/>
    </row>
    <row r="250" spans="1:11" s="2" customFormat="1" ht="45" x14ac:dyDescent="0.25">
      <c r="A250" s="23" t="s">
        <v>388</v>
      </c>
      <c r="B250" s="28" t="s">
        <v>389</v>
      </c>
      <c r="C250" s="24">
        <f t="shared" si="3"/>
        <v>0</v>
      </c>
      <c r="D250" s="58">
        <v>0</v>
      </c>
      <c r="E250" s="58"/>
      <c r="F250" s="58"/>
      <c r="G250" s="59"/>
      <c r="H250" s="59"/>
      <c r="I250" s="6"/>
      <c r="J250" s="6"/>
      <c r="K250" s="4"/>
    </row>
    <row r="251" spans="1:11" s="2" customFormat="1" ht="75" x14ac:dyDescent="0.25">
      <c r="A251" s="23" t="s">
        <v>390</v>
      </c>
      <c r="B251" s="28" t="s">
        <v>391</v>
      </c>
      <c r="C251" s="24">
        <f t="shared" si="3"/>
        <v>26</v>
      </c>
      <c r="D251" s="51">
        <v>3</v>
      </c>
      <c r="E251" s="51">
        <v>19</v>
      </c>
      <c r="F251" s="51"/>
      <c r="G251" s="53">
        <v>1</v>
      </c>
      <c r="H251" s="53"/>
      <c r="I251" s="8">
        <v>1</v>
      </c>
      <c r="J251" s="8">
        <v>2</v>
      </c>
      <c r="K251" s="4"/>
    </row>
    <row r="252" spans="1:11" s="2" customFormat="1" ht="60" x14ac:dyDescent="0.25">
      <c r="A252" s="18" t="s">
        <v>392</v>
      </c>
      <c r="B252" s="18" t="s">
        <v>393</v>
      </c>
      <c r="C252" s="24">
        <f t="shared" si="3"/>
        <v>0</v>
      </c>
      <c r="D252" s="51">
        <v>0</v>
      </c>
      <c r="E252" s="51"/>
      <c r="F252" s="51"/>
      <c r="G252" s="52"/>
      <c r="H252" s="53"/>
      <c r="I252" s="8"/>
      <c r="J252" s="8"/>
      <c r="K252" s="4"/>
    </row>
    <row r="253" spans="1:11" s="2" customFormat="1" ht="90" x14ac:dyDescent="0.25">
      <c r="A253" s="23" t="s">
        <v>394</v>
      </c>
      <c r="B253" s="28" t="s">
        <v>395</v>
      </c>
      <c r="C253" s="24">
        <f t="shared" si="3"/>
        <v>2</v>
      </c>
      <c r="D253" s="51"/>
      <c r="E253" s="51"/>
      <c r="F253" s="51"/>
      <c r="G253" s="52"/>
      <c r="H253" s="53"/>
      <c r="I253" s="8">
        <v>1</v>
      </c>
      <c r="J253" s="8">
        <v>1</v>
      </c>
      <c r="K253" s="4"/>
    </row>
    <row r="254" spans="1:11" s="2" customFormat="1" ht="90" x14ac:dyDescent="0.25">
      <c r="A254" s="18" t="s">
        <v>396</v>
      </c>
      <c r="B254" s="18" t="s">
        <v>397</v>
      </c>
      <c r="C254" s="24">
        <f t="shared" si="3"/>
        <v>78</v>
      </c>
      <c r="D254" s="51">
        <v>48</v>
      </c>
      <c r="E254" s="51">
        <v>30</v>
      </c>
      <c r="F254" s="51"/>
      <c r="G254" s="52"/>
      <c r="H254" s="53"/>
      <c r="I254" s="8"/>
      <c r="J254" s="8"/>
      <c r="K254" s="4"/>
    </row>
    <row r="255" spans="1:11" s="2" customFormat="1" ht="75" x14ac:dyDescent="0.25">
      <c r="A255" s="18" t="s">
        <v>398</v>
      </c>
      <c r="B255" s="18" t="s">
        <v>399</v>
      </c>
      <c r="C255" s="24">
        <f t="shared" si="3"/>
        <v>1</v>
      </c>
      <c r="D255" s="51">
        <v>1</v>
      </c>
      <c r="E255" s="51"/>
      <c r="F255" s="51"/>
      <c r="G255" s="52"/>
      <c r="H255" s="53"/>
      <c r="I255" s="8"/>
      <c r="J255" s="8"/>
      <c r="K255" s="4"/>
    </row>
    <row r="256" spans="1:11" s="2" customFormat="1" ht="75" x14ac:dyDescent="0.25">
      <c r="A256" s="23" t="s">
        <v>400</v>
      </c>
      <c r="B256" s="28" t="s">
        <v>401</v>
      </c>
      <c r="C256" s="24">
        <f t="shared" si="3"/>
        <v>1</v>
      </c>
      <c r="D256" s="58">
        <v>1</v>
      </c>
      <c r="E256" s="58"/>
      <c r="F256" s="58"/>
      <c r="G256" s="55"/>
      <c r="H256" s="59"/>
      <c r="I256" s="6"/>
      <c r="J256" s="6"/>
      <c r="K256" s="4"/>
    </row>
    <row r="257" spans="1:11" s="2" customFormat="1" ht="45" x14ac:dyDescent="0.25">
      <c r="A257" s="18" t="s">
        <v>402</v>
      </c>
      <c r="B257" s="18" t="s">
        <v>403</v>
      </c>
      <c r="C257" s="24">
        <f t="shared" si="3"/>
        <v>239</v>
      </c>
      <c r="D257" s="51">
        <v>66</v>
      </c>
      <c r="E257" s="51">
        <v>90</v>
      </c>
      <c r="F257" s="51">
        <v>32</v>
      </c>
      <c r="G257" s="52">
        <v>16</v>
      </c>
      <c r="H257" s="53">
        <v>13</v>
      </c>
      <c r="I257" s="8">
        <v>11</v>
      </c>
      <c r="J257" s="8">
        <v>11</v>
      </c>
      <c r="K257" s="4"/>
    </row>
    <row r="258" spans="1:11" s="2" customFormat="1" ht="45" x14ac:dyDescent="0.25">
      <c r="A258" s="23" t="s">
        <v>404</v>
      </c>
      <c r="B258" s="28" t="s">
        <v>405</v>
      </c>
      <c r="C258" s="24">
        <f t="shared" si="3"/>
        <v>156</v>
      </c>
      <c r="D258" s="58">
        <v>42</v>
      </c>
      <c r="E258" s="60">
        <v>50</v>
      </c>
      <c r="F258" s="58">
        <v>32</v>
      </c>
      <c r="G258" s="55">
        <v>13</v>
      </c>
      <c r="H258" s="59">
        <v>7</v>
      </c>
      <c r="I258" s="6">
        <v>6</v>
      </c>
      <c r="J258" s="6">
        <v>6</v>
      </c>
      <c r="K258" s="4"/>
    </row>
    <row r="259" spans="1:11" s="2" customFormat="1" ht="45" x14ac:dyDescent="0.25">
      <c r="A259" s="23" t="s">
        <v>406</v>
      </c>
      <c r="B259" s="28" t="s">
        <v>407</v>
      </c>
      <c r="C259" s="24">
        <f t="shared" si="3"/>
        <v>25</v>
      </c>
      <c r="D259" s="58">
        <v>3</v>
      </c>
      <c r="E259" s="60">
        <v>19</v>
      </c>
      <c r="F259" s="58"/>
      <c r="G259" s="55"/>
      <c r="H259" s="59"/>
      <c r="I259" s="6">
        <v>1</v>
      </c>
      <c r="J259" s="6">
        <v>2</v>
      </c>
      <c r="K259" s="4"/>
    </row>
    <row r="260" spans="1:11" s="2" customFormat="1" ht="60" x14ac:dyDescent="0.25">
      <c r="A260" s="23" t="s">
        <v>408</v>
      </c>
      <c r="B260" s="28" t="s">
        <v>409</v>
      </c>
      <c r="C260" s="24">
        <f t="shared" si="3"/>
        <v>0</v>
      </c>
      <c r="D260" s="58"/>
      <c r="E260" s="60"/>
      <c r="F260" s="58"/>
      <c r="G260" s="55"/>
      <c r="H260" s="59"/>
      <c r="I260" s="6"/>
      <c r="J260" s="6"/>
      <c r="K260" s="4"/>
    </row>
    <row r="261" spans="1:11" s="2" customFormat="1" ht="30" x14ac:dyDescent="0.25">
      <c r="A261" s="18" t="s">
        <v>410</v>
      </c>
      <c r="B261" s="18" t="s">
        <v>411</v>
      </c>
      <c r="C261" s="24">
        <f t="shared" si="3"/>
        <v>28610</v>
      </c>
      <c r="D261" s="88">
        <v>4563</v>
      </c>
      <c r="E261" s="79">
        <v>8917</v>
      </c>
      <c r="F261" s="88">
        <v>2920</v>
      </c>
      <c r="G261" s="79">
        <v>790</v>
      </c>
      <c r="H261" s="88">
        <v>714</v>
      </c>
      <c r="I261" s="88">
        <v>9470</v>
      </c>
      <c r="J261" s="88">
        <v>1236</v>
      </c>
      <c r="K261" s="4"/>
    </row>
    <row r="262" spans="1:11" s="2" customFormat="1" ht="45" x14ac:dyDescent="0.25">
      <c r="A262" s="18" t="s">
        <v>412</v>
      </c>
      <c r="B262" s="18" t="s">
        <v>413</v>
      </c>
      <c r="C262" s="24">
        <f t="shared" si="3"/>
        <v>0</v>
      </c>
      <c r="D262" s="78">
        <v>0</v>
      </c>
      <c r="E262" s="78"/>
      <c r="F262" s="78"/>
      <c r="G262" s="78"/>
      <c r="H262" s="88"/>
      <c r="I262" s="88"/>
      <c r="J262" s="88"/>
      <c r="K262" s="4"/>
    </row>
    <row r="263" spans="1:11" s="2" customFormat="1" ht="45" x14ac:dyDescent="0.25">
      <c r="A263" s="18" t="s">
        <v>414</v>
      </c>
      <c r="B263" s="18" t="s">
        <v>415</v>
      </c>
      <c r="C263" s="24">
        <f t="shared" si="3"/>
        <v>0</v>
      </c>
      <c r="D263" s="78"/>
      <c r="E263" s="78"/>
      <c r="F263" s="78"/>
      <c r="G263" s="78"/>
      <c r="H263" s="88"/>
      <c r="I263" s="88"/>
      <c r="J263" s="88"/>
      <c r="K263" s="4"/>
    </row>
    <row r="264" spans="1:11" s="2" customFormat="1" ht="30" x14ac:dyDescent="0.25">
      <c r="A264" s="17" t="s">
        <v>416</v>
      </c>
      <c r="B264" s="18" t="s">
        <v>417</v>
      </c>
      <c r="C264" s="24">
        <f t="shared" si="3"/>
        <v>350</v>
      </c>
      <c r="D264" s="78">
        <v>136</v>
      </c>
      <c r="E264" s="78">
        <v>25</v>
      </c>
      <c r="F264" s="78">
        <v>12</v>
      </c>
      <c r="G264" s="78">
        <v>7</v>
      </c>
      <c r="H264" s="88">
        <v>8</v>
      </c>
      <c r="I264" s="88">
        <v>135</v>
      </c>
      <c r="J264" s="88">
        <v>27</v>
      </c>
      <c r="K264" s="4"/>
    </row>
    <row r="265" spans="1:11" s="2" customFormat="1" ht="30" x14ac:dyDescent="0.25">
      <c r="A265" s="17" t="s">
        <v>418</v>
      </c>
      <c r="B265" s="18" t="s">
        <v>419</v>
      </c>
      <c r="C265" s="24">
        <f t="shared" si="3"/>
        <v>1</v>
      </c>
      <c r="D265" s="78">
        <v>1</v>
      </c>
      <c r="E265" s="78"/>
      <c r="F265" s="78"/>
      <c r="G265" s="78"/>
      <c r="H265" s="88"/>
      <c r="I265" s="88"/>
      <c r="J265" s="88"/>
      <c r="K265" s="4"/>
    </row>
    <row r="266" spans="1:11" s="2" customFormat="1" x14ac:dyDescent="0.25">
      <c r="A266" s="23" t="s">
        <v>420</v>
      </c>
      <c r="B266" s="28" t="s">
        <v>421</v>
      </c>
      <c r="C266" s="24">
        <f t="shared" si="3"/>
        <v>1</v>
      </c>
      <c r="D266" s="89">
        <v>1</v>
      </c>
      <c r="E266" s="89"/>
      <c r="F266" s="89"/>
      <c r="G266" s="89"/>
      <c r="H266" s="80"/>
      <c r="I266" s="80"/>
      <c r="J266" s="80"/>
      <c r="K266" s="4"/>
    </row>
    <row r="267" spans="1:11" s="2" customFormat="1" ht="30" x14ac:dyDescent="0.25">
      <c r="A267" s="23" t="s">
        <v>422</v>
      </c>
      <c r="B267" s="28" t="s">
        <v>423</v>
      </c>
      <c r="C267" s="24">
        <f t="shared" si="3"/>
        <v>0</v>
      </c>
      <c r="D267" s="89"/>
      <c r="E267" s="89"/>
      <c r="F267" s="89"/>
      <c r="G267" s="89"/>
      <c r="H267" s="80"/>
      <c r="I267" s="80"/>
      <c r="J267" s="80"/>
      <c r="K267" s="4"/>
    </row>
    <row r="268" spans="1:11" s="2" customFormat="1" ht="30" x14ac:dyDescent="0.25">
      <c r="A268" s="17" t="s">
        <v>424</v>
      </c>
      <c r="B268" s="18" t="s">
        <v>425</v>
      </c>
      <c r="C268" s="24">
        <f t="shared" ref="C268:C307" si="4">SUM(D268:J268)</f>
        <v>0</v>
      </c>
      <c r="D268" s="86"/>
      <c r="E268" s="86"/>
      <c r="F268" s="86"/>
      <c r="G268" s="76"/>
      <c r="H268" s="87"/>
      <c r="I268" s="81"/>
      <c r="J268" s="81"/>
      <c r="K268" s="4"/>
    </row>
    <row r="269" spans="1:11" s="2" customFormat="1" x14ac:dyDescent="0.25">
      <c r="A269" s="23" t="s">
        <v>426</v>
      </c>
      <c r="B269" s="28" t="s">
        <v>427</v>
      </c>
      <c r="C269" s="24">
        <f t="shared" si="4"/>
        <v>0</v>
      </c>
      <c r="D269" s="62"/>
      <c r="E269" s="62"/>
      <c r="F269" s="62"/>
      <c r="G269" s="63"/>
      <c r="H269" s="64"/>
      <c r="I269" s="6"/>
      <c r="J269" s="6"/>
      <c r="K269" s="4"/>
    </row>
    <row r="270" spans="1:11" s="2" customFormat="1" ht="75" x14ac:dyDescent="0.25">
      <c r="A270" s="23" t="s">
        <v>428</v>
      </c>
      <c r="B270" s="28" t="s">
        <v>429</v>
      </c>
      <c r="C270" s="24">
        <f t="shared" si="4"/>
        <v>0</v>
      </c>
      <c r="D270" s="62"/>
      <c r="E270" s="62"/>
      <c r="F270" s="62"/>
      <c r="G270" s="63"/>
      <c r="H270" s="64"/>
      <c r="I270" s="6"/>
      <c r="J270" s="6"/>
      <c r="K270" s="4"/>
    </row>
    <row r="271" spans="1:11" s="2" customFormat="1" ht="30" x14ac:dyDescent="0.25">
      <c r="A271" s="23" t="s">
        <v>430</v>
      </c>
      <c r="B271" s="28" t="s">
        <v>431</v>
      </c>
      <c r="C271" s="24">
        <f t="shared" si="4"/>
        <v>0</v>
      </c>
      <c r="D271" s="62"/>
      <c r="E271" s="62"/>
      <c r="F271" s="62"/>
      <c r="G271" s="63"/>
      <c r="H271" s="64"/>
      <c r="I271" s="6"/>
      <c r="J271" s="6"/>
      <c r="K271" s="4"/>
    </row>
    <row r="272" spans="1:11" s="2" customFormat="1" ht="30" x14ac:dyDescent="0.25">
      <c r="A272" s="23" t="s">
        <v>432</v>
      </c>
      <c r="B272" s="28" t="s">
        <v>433</v>
      </c>
      <c r="C272" s="24">
        <f t="shared" si="4"/>
        <v>0</v>
      </c>
      <c r="D272" s="62"/>
      <c r="E272" s="62"/>
      <c r="F272" s="62"/>
      <c r="G272" s="63"/>
      <c r="H272" s="64"/>
      <c r="I272" s="6"/>
      <c r="J272" s="6"/>
      <c r="K272" s="4"/>
    </row>
    <row r="273" spans="1:11" s="2" customFormat="1" ht="30" x14ac:dyDescent="0.25">
      <c r="A273" s="17" t="s">
        <v>434</v>
      </c>
      <c r="B273" s="18" t="s">
        <v>435</v>
      </c>
      <c r="C273" s="24">
        <f t="shared" si="4"/>
        <v>0</v>
      </c>
      <c r="D273" s="57"/>
      <c r="E273" s="57"/>
      <c r="F273" s="57"/>
      <c r="G273" s="52"/>
      <c r="H273" s="61"/>
      <c r="I273" s="67"/>
      <c r="J273" s="67"/>
      <c r="K273" s="4"/>
    </row>
    <row r="274" spans="1:11" s="2" customFormat="1" x14ac:dyDescent="0.25">
      <c r="A274" s="23" t="s">
        <v>436</v>
      </c>
      <c r="B274" s="28" t="s">
        <v>437</v>
      </c>
      <c r="C274" s="24">
        <f t="shared" si="4"/>
        <v>0</v>
      </c>
      <c r="D274" s="62"/>
      <c r="E274" s="62"/>
      <c r="F274" s="62"/>
      <c r="G274" s="63"/>
      <c r="H274" s="64"/>
      <c r="I274" s="6"/>
      <c r="J274" s="6"/>
      <c r="K274" s="4"/>
    </row>
    <row r="275" spans="1:11" s="2" customFormat="1" x14ac:dyDescent="0.25">
      <c r="A275" s="23" t="s">
        <v>438</v>
      </c>
      <c r="B275" s="28" t="s">
        <v>439</v>
      </c>
      <c r="C275" s="24">
        <f t="shared" si="4"/>
        <v>0</v>
      </c>
      <c r="D275" s="62"/>
      <c r="E275" s="62"/>
      <c r="F275" s="62"/>
      <c r="G275" s="63"/>
      <c r="H275" s="64"/>
      <c r="I275" s="6"/>
      <c r="J275" s="6"/>
      <c r="K275" s="4"/>
    </row>
    <row r="276" spans="1:11" s="2" customFormat="1" ht="45" x14ac:dyDescent="0.25">
      <c r="A276" s="17" t="s">
        <v>440</v>
      </c>
      <c r="B276" s="18" t="s">
        <v>441</v>
      </c>
      <c r="C276" s="24">
        <f t="shared" si="4"/>
        <v>0</v>
      </c>
      <c r="D276" s="57"/>
      <c r="E276" s="57"/>
      <c r="F276" s="57"/>
      <c r="G276" s="52"/>
      <c r="H276" s="61"/>
      <c r="I276" s="67"/>
      <c r="J276" s="67"/>
      <c r="K276" s="4"/>
    </row>
    <row r="277" spans="1:11" s="2" customFormat="1" x14ac:dyDescent="0.25">
      <c r="A277" s="23" t="s">
        <v>442</v>
      </c>
      <c r="B277" s="28" t="s">
        <v>437</v>
      </c>
      <c r="C277" s="24">
        <f t="shared" si="4"/>
        <v>0</v>
      </c>
      <c r="D277" s="62"/>
      <c r="E277" s="62"/>
      <c r="F277" s="62"/>
      <c r="G277" s="63"/>
      <c r="H277" s="64"/>
      <c r="I277" s="6"/>
      <c r="J277" s="6"/>
      <c r="K277" s="4"/>
    </row>
    <row r="278" spans="1:11" s="2" customFormat="1" x14ac:dyDescent="0.25">
      <c r="A278" s="23" t="s">
        <v>443</v>
      </c>
      <c r="B278" s="28" t="s">
        <v>439</v>
      </c>
      <c r="C278" s="24">
        <f t="shared" si="4"/>
        <v>0</v>
      </c>
      <c r="D278" s="62"/>
      <c r="E278" s="62"/>
      <c r="F278" s="62"/>
      <c r="G278" s="63"/>
      <c r="H278" s="64"/>
      <c r="I278" s="6"/>
      <c r="J278" s="6"/>
      <c r="K278" s="4"/>
    </row>
    <row r="279" spans="1:11" s="2" customFormat="1" ht="45" x14ac:dyDescent="0.25">
      <c r="A279" s="17" t="s">
        <v>444</v>
      </c>
      <c r="B279" s="18" t="s">
        <v>445</v>
      </c>
      <c r="C279" s="24">
        <f t="shared" si="4"/>
        <v>0</v>
      </c>
      <c r="D279" s="57"/>
      <c r="E279" s="57"/>
      <c r="F279" s="57"/>
      <c r="G279" s="52"/>
      <c r="H279" s="61"/>
      <c r="I279" s="67"/>
      <c r="J279" s="67"/>
      <c r="K279" s="4"/>
    </row>
    <row r="280" spans="1:11" s="2" customFormat="1" x14ac:dyDescent="0.25">
      <c r="A280" s="23" t="s">
        <v>446</v>
      </c>
      <c r="B280" s="28" t="s">
        <v>437</v>
      </c>
      <c r="C280" s="24">
        <f t="shared" si="4"/>
        <v>0</v>
      </c>
      <c r="D280" s="62"/>
      <c r="E280" s="62"/>
      <c r="F280" s="62"/>
      <c r="G280" s="63"/>
      <c r="H280" s="64"/>
      <c r="I280" s="6"/>
      <c r="J280" s="6"/>
      <c r="K280" s="4"/>
    </row>
    <row r="281" spans="1:11" s="2" customFormat="1" x14ac:dyDescent="0.25">
      <c r="A281" s="23" t="s">
        <v>447</v>
      </c>
      <c r="B281" s="28" t="s">
        <v>439</v>
      </c>
      <c r="C281" s="24">
        <f t="shared" si="4"/>
        <v>0</v>
      </c>
      <c r="D281" s="62"/>
      <c r="E281" s="62"/>
      <c r="F281" s="62"/>
      <c r="G281" s="63"/>
      <c r="H281" s="64"/>
      <c r="I281" s="6"/>
      <c r="J281" s="6"/>
      <c r="K281" s="4"/>
    </row>
    <row r="282" spans="1:11" s="2" customFormat="1" ht="30" x14ac:dyDescent="0.25">
      <c r="A282" s="17" t="s">
        <v>448</v>
      </c>
      <c r="B282" s="18" t="s">
        <v>449</v>
      </c>
      <c r="C282" s="24">
        <f t="shared" si="4"/>
        <v>0</v>
      </c>
      <c r="D282" s="57"/>
      <c r="E282" s="57"/>
      <c r="F282" s="57"/>
      <c r="G282" s="52"/>
      <c r="H282" s="61"/>
      <c r="I282" s="67"/>
      <c r="J282" s="67"/>
      <c r="K282" s="4"/>
    </row>
    <row r="283" spans="1:11" s="2" customFormat="1" ht="45" x14ac:dyDescent="0.25">
      <c r="A283" s="17" t="s">
        <v>450</v>
      </c>
      <c r="B283" s="18" t="s">
        <v>451</v>
      </c>
      <c r="C283" s="24">
        <f t="shared" si="4"/>
        <v>0</v>
      </c>
      <c r="D283" s="57"/>
      <c r="E283" s="57"/>
      <c r="F283" s="57"/>
      <c r="G283" s="52"/>
      <c r="H283" s="61"/>
      <c r="I283" s="67"/>
      <c r="J283" s="67"/>
      <c r="K283" s="4"/>
    </row>
    <row r="284" spans="1:11" s="2" customFormat="1" x14ac:dyDescent="0.25">
      <c r="A284" s="23" t="s">
        <v>452</v>
      </c>
      <c r="B284" s="28" t="s">
        <v>437</v>
      </c>
      <c r="C284" s="24">
        <f t="shared" si="4"/>
        <v>0</v>
      </c>
      <c r="D284" s="62"/>
      <c r="E284" s="62"/>
      <c r="F284" s="62"/>
      <c r="G284" s="63"/>
      <c r="H284" s="64"/>
      <c r="I284" s="6"/>
      <c r="J284" s="6"/>
      <c r="K284" s="4"/>
    </row>
    <row r="285" spans="1:11" s="2" customFormat="1" x14ac:dyDescent="0.25">
      <c r="A285" s="23" t="s">
        <v>453</v>
      </c>
      <c r="B285" s="28" t="s">
        <v>439</v>
      </c>
      <c r="C285" s="24">
        <f t="shared" si="4"/>
        <v>0</v>
      </c>
      <c r="D285" s="62"/>
      <c r="E285" s="62"/>
      <c r="F285" s="62"/>
      <c r="G285" s="63"/>
      <c r="H285" s="64"/>
      <c r="I285" s="6"/>
      <c r="J285" s="6"/>
      <c r="K285" s="4"/>
    </row>
    <row r="286" spans="1:11" s="2" customFormat="1" ht="45" x14ac:dyDescent="0.25">
      <c r="A286" s="18" t="s">
        <v>454</v>
      </c>
      <c r="B286" s="18" t="s">
        <v>455</v>
      </c>
      <c r="C286" s="24">
        <f t="shared" si="4"/>
        <v>0</v>
      </c>
      <c r="D286" s="51"/>
      <c r="E286" s="51"/>
      <c r="F286" s="51"/>
      <c r="G286" s="52"/>
      <c r="H286" s="53"/>
      <c r="I286" s="67"/>
      <c r="J286" s="67"/>
      <c r="K286" s="4"/>
    </row>
    <row r="287" spans="1:11" s="2" customFormat="1" ht="30" x14ac:dyDescent="0.25">
      <c r="A287" s="23" t="s">
        <v>456</v>
      </c>
      <c r="B287" s="28" t="s">
        <v>457</v>
      </c>
      <c r="C287" s="24">
        <f t="shared" si="4"/>
        <v>0</v>
      </c>
      <c r="D287" s="62"/>
      <c r="E287" s="62"/>
      <c r="F287" s="62"/>
      <c r="G287" s="63"/>
      <c r="H287" s="64"/>
      <c r="I287" s="6"/>
      <c r="J287" s="6"/>
      <c r="K287" s="4"/>
    </row>
    <row r="288" spans="1:11" s="2" customFormat="1" ht="30" x14ac:dyDescent="0.25">
      <c r="A288" s="18" t="s">
        <v>458</v>
      </c>
      <c r="B288" s="18" t="s">
        <v>459</v>
      </c>
      <c r="C288" s="24">
        <f t="shared" si="4"/>
        <v>1</v>
      </c>
      <c r="D288" s="51">
        <v>1</v>
      </c>
      <c r="E288" s="51"/>
      <c r="F288" s="51"/>
      <c r="G288" s="52"/>
      <c r="H288" s="53"/>
      <c r="I288" s="67"/>
      <c r="J288" s="67"/>
      <c r="K288" s="4"/>
    </row>
    <row r="289" spans="1:11" s="2" customFormat="1" ht="30" x14ac:dyDescent="0.25">
      <c r="A289" s="23" t="s">
        <v>460</v>
      </c>
      <c r="B289" s="28" t="s">
        <v>461</v>
      </c>
      <c r="C289" s="24">
        <f t="shared" si="4"/>
        <v>0</v>
      </c>
      <c r="D289" s="62"/>
      <c r="E289" s="62"/>
      <c r="F289" s="62"/>
      <c r="G289" s="63"/>
      <c r="H289" s="64"/>
      <c r="I289" s="6"/>
      <c r="J289" s="6"/>
      <c r="K289" s="4"/>
    </row>
    <row r="290" spans="1:11" s="2" customFormat="1" ht="60" x14ac:dyDescent="0.25">
      <c r="A290" s="18" t="s">
        <v>462</v>
      </c>
      <c r="B290" s="18" t="s">
        <v>463</v>
      </c>
      <c r="C290" s="24">
        <f t="shared" si="4"/>
        <v>0</v>
      </c>
      <c r="D290" s="51"/>
      <c r="E290" s="51"/>
      <c r="F290" s="51"/>
      <c r="G290" s="52"/>
      <c r="H290" s="53"/>
      <c r="I290" s="67"/>
      <c r="J290" s="67"/>
      <c r="K290" s="4"/>
    </row>
    <row r="291" spans="1:11" s="2" customFormat="1" ht="45" x14ac:dyDescent="0.25">
      <c r="A291" s="23" t="s">
        <v>464</v>
      </c>
      <c r="B291" s="28" t="s">
        <v>465</v>
      </c>
      <c r="C291" s="24">
        <f t="shared" si="4"/>
        <v>0</v>
      </c>
      <c r="D291" s="62"/>
      <c r="E291" s="62"/>
      <c r="F291" s="62"/>
      <c r="G291" s="63"/>
      <c r="H291" s="64"/>
      <c r="I291" s="6"/>
      <c r="J291" s="6"/>
      <c r="K291" s="4"/>
    </row>
    <row r="292" spans="1:11" s="2" customFormat="1" ht="30" x14ac:dyDescent="0.25">
      <c r="A292" s="23" t="s">
        <v>466</v>
      </c>
      <c r="B292" s="28" t="s">
        <v>467</v>
      </c>
      <c r="C292" s="24">
        <f t="shared" si="4"/>
        <v>0</v>
      </c>
      <c r="D292" s="62"/>
      <c r="E292" s="62"/>
      <c r="F292" s="62"/>
      <c r="G292" s="63"/>
      <c r="H292" s="64"/>
      <c r="I292" s="6"/>
      <c r="J292" s="6"/>
      <c r="K292" s="4"/>
    </row>
    <row r="293" spans="1:11" s="2" customFormat="1" x14ac:dyDescent="0.25">
      <c r="A293" s="23" t="s">
        <v>468</v>
      </c>
      <c r="B293" s="28" t="s">
        <v>469</v>
      </c>
      <c r="C293" s="24">
        <f t="shared" si="4"/>
        <v>0</v>
      </c>
      <c r="D293" s="62"/>
      <c r="E293" s="62"/>
      <c r="F293" s="62"/>
      <c r="G293" s="63"/>
      <c r="H293" s="64"/>
      <c r="I293" s="6"/>
      <c r="J293" s="6"/>
      <c r="K293" s="4"/>
    </row>
    <row r="294" spans="1:11" s="2" customFormat="1" ht="30" x14ac:dyDescent="0.25">
      <c r="A294" s="23" t="s">
        <v>470</v>
      </c>
      <c r="B294" s="28" t="s">
        <v>471</v>
      </c>
      <c r="C294" s="24">
        <f t="shared" si="4"/>
        <v>0</v>
      </c>
      <c r="D294" s="62"/>
      <c r="E294" s="62"/>
      <c r="F294" s="62"/>
      <c r="G294" s="63"/>
      <c r="H294" s="64"/>
      <c r="I294" s="6"/>
      <c r="J294" s="6"/>
      <c r="K294" s="4"/>
    </row>
    <row r="295" spans="1:11" s="2" customFormat="1" ht="60" x14ac:dyDescent="0.25">
      <c r="A295" s="18" t="s">
        <v>472</v>
      </c>
      <c r="B295" s="18" t="s">
        <v>473</v>
      </c>
      <c r="C295" s="24">
        <f t="shared" si="4"/>
        <v>0</v>
      </c>
      <c r="D295" s="51"/>
      <c r="E295" s="51"/>
      <c r="F295" s="51"/>
      <c r="G295" s="52"/>
      <c r="H295" s="53"/>
      <c r="I295" s="67"/>
      <c r="J295" s="67"/>
      <c r="K295" s="4"/>
    </row>
    <row r="296" spans="1:11" s="2" customFormat="1" ht="60" x14ac:dyDescent="0.25">
      <c r="A296" s="18" t="s">
        <v>474</v>
      </c>
      <c r="B296" s="18" t="s">
        <v>475</v>
      </c>
      <c r="C296" s="24">
        <f t="shared" si="4"/>
        <v>0</v>
      </c>
      <c r="D296" s="51"/>
      <c r="E296" s="51"/>
      <c r="F296" s="51"/>
      <c r="G296" s="52"/>
      <c r="H296" s="53"/>
      <c r="I296" s="67"/>
      <c r="J296" s="67"/>
      <c r="K296" s="4"/>
    </row>
    <row r="297" spans="1:11" s="2" customFormat="1" ht="45" x14ac:dyDescent="0.25">
      <c r="A297" s="23" t="s">
        <v>476</v>
      </c>
      <c r="B297" s="28" t="s">
        <v>465</v>
      </c>
      <c r="C297" s="24">
        <f t="shared" si="4"/>
        <v>0</v>
      </c>
      <c r="D297" s="58"/>
      <c r="E297" s="58"/>
      <c r="F297" s="58"/>
      <c r="G297" s="55"/>
      <c r="H297" s="59"/>
      <c r="I297" s="6"/>
      <c r="J297" s="6"/>
      <c r="K297" s="4"/>
    </row>
    <row r="298" spans="1:11" s="2" customFormat="1" ht="30" x14ac:dyDescent="0.25">
      <c r="A298" s="23" t="s">
        <v>477</v>
      </c>
      <c r="B298" s="28" t="s">
        <v>467</v>
      </c>
      <c r="C298" s="24">
        <f t="shared" si="4"/>
        <v>0</v>
      </c>
      <c r="D298" s="58"/>
      <c r="E298" s="58"/>
      <c r="F298" s="58"/>
      <c r="G298" s="55"/>
      <c r="H298" s="59"/>
      <c r="I298" s="6"/>
      <c r="J298" s="6"/>
      <c r="K298" s="4"/>
    </row>
    <row r="299" spans="1:11" s="2" customFormat="1" x14ac:dyDescent="0.25">
      <c r="A299" s="23" t="s">
        <v>478</v>
      </c>
      <c r="B299" s="28" t="s">
        <v>469</v>
      </c>
      <c r="C299" s="24">
        <f t="shared" si="4"/>
        <v>0</v>
      </c>
      <c r="D299" s="58"/>
      <c r="E299" s="58"/>
      <c r="F299" s="58"/>
      <c r="G299" s="55"/>
      <c r="H299" s="59"/>
      <c r="I299" s="6"/>
      <c r="J299" s="6"/>
      <c r="K299" s="4"/>
    </row>
    <row r="300" spans="1:11" s="2" customFormat="1" ht="30" x14ac:dyDescent="0.25">
      <c r="A300" s="23" t="s">
        <v>479</v>
      </c>
      <c r="B300" s="28" t="s">
        <v>471</v>
      </c>
      <c r="C300" s="24">
        <f t="shared" si="4"/>
        <v>0</v>
      </c>
      <c r="D300" s="58"/>
      <c r="E300" s="58"/>
      <c r="F300" s="58"/>
      <c r="G300" s="55"/>
      <c r="H300" s="59"/>
      <c r="I300" s="6"/>
      <c r="J300" s="6"/>
      <c r="K300" s="4"/>
    </row>
    <row r="301" spans="1:11" s="2" customFormat="1" ht="60" x14ac:dyDescent="0.25">
      <c r="A301" s="18" t="s">
        <v>480</v>
      </c>
      <c r="B301" s="18" t="s">
        <v>481</v>
      </c>
      <c r="C301" s="24">
        <f t="shared" si="4"/>
        <v>0</v>
      </c>
      <c r="D301" s="51"/>
      <c r="E301" s="51"/>
      <c r="F301" s="51"/>
      <c r="G301" s="52"/>
      <c r="H301" s="53"/>
      <c r="I301" s="67"/>
      <c r="J301" s="67"/>
      <c r="K301" s="4"/>
    </row>
    <row r="302" spans="1:11" s="2" customFormat="1" ht="45" x14ac:dyDescent="0.25">
      <c r="A302" s="18" t="s">
        <v>482</v>
      </c>
      <c r="B302" s="18" t="s">
        <v>483</v>
      </c>
      <c r="C302" s="24">
        <f t="shared" si="4"/>
        <v>64</v>
      </c>
      <c r="D302" s="51">
        <v>64</v>
      </c>
      <c r="E302" s="51"/>
      <c r="F302" s="51"/>
      <c r="G302" s="52"/>
      <c r="H302" s="53"/>
      <c r="I302" s="67"/>
      <c r="J302" s="67"/>
      <c r="K302" s="4"/>
    </row>
    <row r="303" spans="1:11" s="2" customFormat="1" ht="60" x14ac:dyDescent="0.25">
      <c r="A303" s="18" t="s">
        <v>484</v>
      </c>
      <c r="B303" s="18" t="s">
        <v>485</v>
      </c>
      <c r="C303" s="24">
        <f t="shared" si="4"/>
        <v>3</v>
      </c>
      <c r="D303" s="51">
        <v>3</v>
      </c>
      <c r="E303" s="51"/>
      <c r="F303" s="51"/>
      <c r="G303" s="52"/>
      <c r="H303" s="53"/>
      <c r="I303" s="67"/>
      <c r="J303" s="67"/>
      <c r="K303" s="4"/>
    </row>
    <row r="304" spans="1:11" s="2" customFormat="1" x14ac:dyDescent="0.25">
      <c r="A304" s="109"/>
      <c r="B304" s="109"/>
      <c r="C304" s="110"/>
      <c r="D304" s="111"/>
      <c r="E304" s="111"/>
      <c r="F304" s="111"/>
      <c r="G304" s="112"/>
      <c r="H304" s="113"/>
      <c r="I304" s="114"/>
      <c r="J304" s="114"/>
      <c r="K304" s="4"/>
    </row>
    <row r="305" spans="1:11" s="2" customFormat="1" x14ac:dyDescent="0.25">
      <c r="A305" s="115" t="s">
        <v>416</v>
      </c>
      <c r="B305" s="115" t="s">
        <v>501</v>
      </c>
      <c r="C305" s="24">
        <f t="shared" si="4"/>
        <v>350</v>
      </c>
      <c r="D305" s="78">
        <v>136</v>
      </c>
      <c r="E305" s="78">
        <v>25</v>
      </c>
      <c r="F305" s="78">
        <v>12</v>
      </c>
      <c r="G305" s="78">
        <v>7</v>
      </c>
      <c r="H305" s="88">
        <v>8</v>
      </c>
      <c r="I305" s="88">
        <v>135</v>
      </c>
      <c r="J305" s="88">
        <v>27</v>
      </c>
      <c r="K305" s="4"/>
    </row>
    <row r="306" spans="1:11" s="2" customFormat="1" ht="36" x14ac:dyDescent="0.25">
      <c r="A306" s="115" t="s">
        <v>502</v>
      </c>
      <c r="B306" s="115" t="s">
        <v>503</v>
      </c>
      <c r="C306" s="24">
        <f t="shared" si="4"/>
        <v>334</v>
      </c>
      <c r="D306" s="115">
        <v>129</v>
      </c>
      <c r="E306" s="115">
        <v>25</v>
      </c>
      <c r="F306" s="115">
        <v>12</v>
      </c>
      <c r="G306" s="115">
        <v>7</v>
      </c>
      <c r="H306" s="115">
        <v>4</v>
      </c>
      <c r="I306" s="67">
        <v>130</v>
      </c>
      <c r="J306" s="67">
        <v>27</v>
      </c>
      <c r="K306" s="4"/>
    </row>
    <row r="307" spans="1:11" s="2" customFormat="1" ht="36" x14ac:dyDescent="0.25">
      <c r="A307" s="115" t="s">
        <v>504</v>
      </c>
      <c r="B307" s="115" t="s">
        <v>505</v>
      </c>
      <c r="C307" s="24">
        <f t="shared" si="4"/>
        <v>16</v>
      </c>
      <c r="D307" s="115">
        <v>7</v>
      </c>
      <c r="E307" s="115"/>
      <c r="F307" s="115"/>
      <c r="G307" s="115"/>
      <c r="H307" s="115">
        <v>4</v>
      </c>
      <c r="I307" s="67">
        <v>5</v>
      </c>
      <c r="J307" s="67">
        <v>0</v>
      </c>
      <c r="K307" s="4"/>
    </row>
    <row r="308" spans="1:11" s="2" customFormat="1" x14ac:dyDescent="0.25">
      <c r="A308" s="109"/>
      <c r="B308" s="109"/>
      <c r="C308" s="110"/>
      <c r="D308" s="111"/>
      <c r="E308" s="111"/>
      <c r="F308" s="111"/>
      <c r="G308" s="112"/>
      <c r="H308" s="113"/>
      <c r="I308" s="114"/>
      <c r="J308" s="114"/>
      <c r="K308" s="4"/>
    </row>
    <row r="309" spans="1:11" s="2" customFormat="1" x14ac:dyDescent="0.25">
      <c r="A309" s="109"/>
      <c r="B309" s="109"/>
      <c r="C309" s="110"/>
      <c r="D309" s="111"/>
      <c r="E309" s="111"/>
      <c r="F309" s="111"/>
      <c r="G309" s="112"/>
      <c r="H309" s="113"/>
      <c r="I309" s="114"/>
      <c r="J309" s="114"/>
      <c r="K309" s="4"/>
    </row>
    <row r="310" spans="1:11" s="2" customFormat="1" x14ac:dyDescent="0.25">
      <c r="A310" s="109"/>
      <c r="B310" s="109"/>
      <c r="C310" s="110"/>
      <c r="D310" s="111"/>
      <c r="E310" s="111"/>
      <c r="F310" s="111"/>
      <c r="G310" s="112"/>
      <c r="H310" s="113"/>
      <c r="I310" s="114"/>
      <c r="J310" s="114"/>
      <c r="K310" s="4"/>
    </row>
    <row r="311" spans="1:11" s="2" customFormat="1" x14ac:dyDescent="0.25">
      <c r="A311" s="109"/>
      <c r="B311" s="109"/>
      <c r="C311" s="110"/>
      <c r="D311" s="111"/>
      <c r="E311" s="111"/>
      <c r="F311" s="111"/>
      <c r="G311" s="112"/>
      <c r="H311" s="113"/>
      <c r="I311" s="114"/>
      <c r="J311" s="114"/>
      <c r="K311" s="4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58" t="s">
        <v>492</v>
      </c>
      <c r="C313" s="158"/>
      <c r="D313" s="158"/>
      <c r="E313" s="158"/>
      <c r="F313" s="158"/>
      <c r="G313" s="158"/>
      <c r="H313" s="158"/>
      <c r="I313" s="158"/>
      <c r="J313" s="10"/>
      <c r="K313" s="10"/>
    </row>
    <row r="314" spans="1:11" ht="18" x14ac:dyDescent="0.25">
      <c r="A314" s="10"/>
      <c r="B314" s="159" t="s">
        <v>491</v>
      </c>
      <c r="C314" s="159"/>
      <c r="D314" s="159"/>
      <c r="E314" s="159"/>
      <c r="F314" s="159"/>
      <c r="G314" s="159"/>
      <c r="H314" s="96"/>
      <c r="I314" s="96"/>
      <c r="J314" s="10"/>
      <c r="K314" s="10"/>
    </row>
    <row r="315" spans="1:11" x14ac:dyDescent="0.25">
      <c r="B315" s="156"/>
      <c r="C315" s="156"/>
      <c r="D315" s="156"/>
      <c r="E315" s="156"/>
      <c r="F315" s="156"/>
      <c r="G315" s="156"/>
      <c r="H315" s="156"/>
      <c r="I315" s="156"/>
    </row>
  </sheetData>
  <mergeCells count="7">
    <mergeCell ref="B315:I315"/>
    <mergeCell ref="A8:A9"/>
    <mergeCell ref="B8:B9"/>
    <mergeCell ref="C8:C9"/>
    <mergeCell ref="D8:H8"/>
    <mergeCell ref="B313:I313"/>
    <mergeCell ref="B314:G314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15"/>
  <sheetViews>
    <sheetView topLeftCell="A220" zoomScaleSheetLayoutView="100" workbookViewId="0">
      <selection activeCell="E244" sqref="E244"/>
    </sheetView>
  </sheetViews>
  <sheetFormatPr defaultRowHeight="15" x14ac:dyDescent="0.25"/>
  <cols>
    <col min="1" max="1" width="7" style="1" customWidth="1"/>
    <col min="2" max="2" width="42.5703125" style="1" customWidth="1"/>
    <col min="3" max="3" width="9.42578125" style="1" bestFit="1" customWidth="1"/>
    <col min="4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4"/>
      <c r="C4" s="14" t="s">
        <v>506</v>
      </c>
      <c r="D4" s="5"/>
      <c r="E4" s="5"/>
      <c r="F4" s="4"/>
      <c r="G4" s="4"/>
      <c r="H4" s="4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57" t="s">
        <v>3</v>
      </c>
      <c r="B8" s="157" t="s">
        <v>4</v>
      </c>
      <c r="C8" s="157" t="s">
        <v>489</v>
      </c>
      <c r="D8" s="157" t="s">
        <v>5</v>
      </c>
      <c r="E8" s="157"/>
      <c r="F8" s="157"/>
      <c r="G8" s="157"/>
      <c r="H8" s="157"/>
      <c r="I8" s="6"/>
      <c r="J8" s="6"/>
      <c r="K8" s="4"/>
    </row>
    <row r="9" spans="1:11" s="2" customFormat="1" ht="60" x14ac:dyDescent="0.25">
      <c r="A9" s="157"/>
      <c r="B9" s="157"/>
      <c r="C9" s="157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5" t="s">
        <v>499</v>
      </c>
      <c r="J9" s="65" t="s">
        <v>497</v>
      </c>
      <c r="K9" s="4"/>
    </row>
    <row r="10" spans="1:11" s="2" customFormat="1" x14ac:dyDescent="0.25">
      <c r="A10" s="133">
        <v>1</v>
      </c>
      <c r="B10" s="133">
        <v>2</v>
      </c>
      <c r="C10" s="133">
        <v>3</v>
      </c>
      <c r="D10" s="133">
        <v>4</v>
      </c>
      <c r="E10" s="133">
        <v>5</v>
      </c>
      <c r="F10" s="133">
        <v>6</v>
      </c>
      <c r="G10" s="133">
        <v>7</v>
      </c>
      <c r="H10" s="133">
        <v>8</v>
      </c>
      <c r="I10" s="6">
        <v>9</v>
      </c>
      <c r="J10" s="6">
        <v>10</v>
      </c>
      <c r="K10" s="4"/>
    </row>
    <row r="11" spans="1:11" s="2" customFormat="1" ht="60" x14ac:dyDescent="0.25">
      <c r="A11" s="17" t="s">
        <v>6</v>
      </c>
      <c r="B11" s="18" t="s">
        <v>7</v>
      </c>
      <c r="C11" s="19">
        <f>SUM(D11:J11)</f>
        <v>244</v>
      </c>
      <c r="D11" s="20">
        <v>66</v>
      </c>
      <c r="E11" s="20">
        <v>95</v>
      </c>
      <c r="F11" s="20">
        <v>32</v>
      </c>
      <c r="G11" s="21">
        <v>16</v>
      </c>
      <c r="H11" s="22">
        <v>13</v>
      </c>
      <c r="I11" s="7">
        <v>11</v>
      </c>
      <c r="J11" s="7">
        <v>11</v>
      </c>
      <c r="K11" s="4"/>
    </row>
    <row r="12" spans="1:11" s="2" customFormat="1" x14ac:dyDescent="0.25">
      <c r="A12" s="23" t="s">
        <v>8</v>
      </c>
      <c r="B12" s="23" t="s">
        <v>9</v>
      </c>
      <c r="C12" s="24">
        <f t="shared" ref="C12:C75" si="0">SUM(D12:J12)</f>
        <v>196</v>
      </c>
      <c r="D12" s="25">
        <v>57</v>
      </c>
      <c r="E12" s="25">
        <v>73</v>
      </c>
      <c r="F12" s="25">
        <v>32</v>
      </c>
      <c r="G12" s="26">
        <v>9</v>
      </c>
      <c r="H12" s="27">
        <v>13</v>
      </c>
      <c r="I12" s="6">
        <v>5</v>
      </c>
      <c r="J12" s="6">
        <v>7</v>
      </c>
      <c r="K12" s="4"/>
    </row>
    <row r="13" spans="1:11" s="2" customFormat="1" ht="30" x14ac:dyDescent="0.25">
      <c r="A13" s="23" t="s">
        <v>10</v>
      </c>
      <c r="B13" s="28" t="s">
        <v>11</v>
      </c>
      <c r="C13" s="24">
        <f t="shared" si="0"/>
        <v>49</v>
      </c>
      <c r="D13" s="25">
        <v>10</v>
      </c>
      <c r="E13" s="25">
        <v>22</v>
      </c>
      <c r="F13" s="25">
        <v>0</v>
      </c>
      <c r="G13" s="26">
        <v>7</v>
      </c>
      <c r="H13" s="27"/>
      <c r="I13" s="6">
        <v>6</v>
      </c>
      <c r="J13" s="6">
        <v>4</v>
      </c>
      <c r="K13" s="4"/>
    </row>
    <row r="14" spans="1:11" s="2" customFormat="1" ht="45" x14ac:dyDescent="0.25">
      <c r="A14" s="23" t="s">
        <v>12</v>
      </c>
      <c r="B14" s="28" t="s">
        <v>13</v>
      </c>
      <c r="C14" s="24">
        <f t="shared" si="0"/>
        <v>29</v>
      </c>
      <c r="D14" s="25">
        <v>3</v>
      </c>
      <c r="E14" s="25">
        <v>19</v>
      </c>
      <c r="F14" s="25"/>
      <c r="G14" s="26">
        <v>1</v>
      </c>
      <c r="H14" s="27"/>
      <c r="I14" s="6">
        <v>2</v>
      </c>
      <c r="J14" s="6">
        <v>4</v>
      </c>
      <c r="K14" s="4"/>
    </row>
    <row r="15" spans="1:11" s="2" customFormat="1" ht="90" x14ac:dyDescent="0.25">
      <c r="A15" s="23" t="s">
        <v>14</v>
      </c>
      <c r="B15" s="28" t="s">
        <v>15</v>
      </c>
      <c r="C15" s="24">
        <f t="shared" si="0"/>
        <v>5</v>
      </c>
      <c r="D15" s="25">
        <v>2</v>
      </c>
      <c r="E15" s="25">
        <v>3</v>
      </c>
      <c r="F15" s="25"/>
      <c r="G15" s="26"/>
      <c r="H15" s="27"/>
      <c r="I15" s="6"/>
      <c r="J15" s="6"/>
      <c r="K15" s="4"/>
    </row>
    <row r="16" spans="1:11" s="2" customFormat="1" ht="120" x14ac:dyDescent="0.25">
      <c r="A16" s="23" t="s">
        <v>16</v>
      </c>
      <c r="B16" s="28" t="s">
        <v>17</v>
      </c>
      <c r="C16" s="24">
        <f t="shared" si="0"/>
        <v>1</v>
      </c>
      <c r="D16" s="25">
        <v>1</v>
      </c>
      <c r="E16" s="25">
        <v>0</v>
      </c>
      <c r="F16" s="25"/>
      <c r="G16" s="26"/>
      <c r="H16" s="27"/>
      <c r="I16" s="6"/>
      <c r="J16" s="6"/>
      <c r="K16" s="4"/>
    </row>
    <row r="17" spans="1:11" s="2" customFormat="1" ht="150" x14ac:dyDescent="0.25">
      <c r="A17" s="23" t="s">
        <v>18</v>
      </c>
      <c r="B17" s="28" t="s">
        <v>19</v>
      </c>
      <c r="C17" s="24">
        <f t="shared" si="0"/>
        <v>4</v>
      </c>
      <c r="D17" s="25">
        <v>1</v>
      </c>
      <c r="E17" s="25">
        <v>3</v>
      </c>
      <c r="F17" s="25"/>
      <c r="G17" s="26"/>
      <c r="H17" s="27"/>
      <c r="I17" s="6"/>
      <c r="J17" s="6"/>
      <c r="K17" s="4"/>
    </row>
    <row r="18" spans="1:11" s="2" customFormat="1" ht="90" x14ac:dyDescent="0.25">
      <c r="A18" s="23" t="s">
        <v>20</v>
      </c>
      <c r="B18" s="28" t="s">
        <v>21</v>
      </c>
      <c r="C18" s="24">
        <f t="shared" si="0"/>
        <v>15</v>
      </c>
      <c r="D18" s="25">
        <v>5</v>
      </c>
      <c r="E18" s="25"/>
      <c r="F18" s="25"/>
      <c r="G18" s="26">
        <v>6</v>
      </c>
      <c r="H18" s="27"/>
      <c r="I18" s="6">
        <v>4</v>
      </c>
      <c r="J18" s="6"/>
      <c r="K18" s="4"/>
    </row>
    <row r="19" spans="1:11" s="2" customFormat="1" ht="75" x14ac:dyDescent="0.25">
      <c r="A19" s="23" t="s">
        <v>22</v>
      </c>
      <c r="B19" s="28" t="s">
        <v>23</v>
      </c>
      <c r="C19" s="24">
        <f t="shared" si="0"/>
        <v>0</v>
      </c>
      <c r="D19" s="25"/>
      <c r="E19" s="25"/>
      <c r="F19" s="25"/>
      <c r="G19" s="26"/>
      <c r="H19" s="27"/>
      <c r="I19" s="6"/>
      <c r="J19" s="6"/>
      <c r="K19" s="4"/>
    </row>
    <row r="20" spans="1:11" s="2" customFormat="1" ht="30" x14ac:dyDescent="0.25">
      <c r="A20" s="23" t="s">
        <v>24</v>
      </c>
      <c r="B20" s="28" t="s">
        <v>25</v>
      </c>
      <c r="C20" s="24">
        <f t="shared" si="0"/>
        <v>0</v>
      </c>
      <c r="D20" s="25"/>
      <c r="E20" s="25"/>
      <c r="F20" s="25"/>
      <c r="G20" s="26"/>
      <c r="H20" s="27"/>
      <c r="I20" s="6"/>
      <c r="J20" s="6"/>
      <c r="K20" s="4"/>
    </row>
    <row r="21" spans="1:11" s="2" customFormat="1" ht="60" x14ac:dyDescent="0.25">
      <c r="A21" s="17" t="s">
        <v>26</v>
      </c>
      <c r="B21" s="18" t="s">
        <v>27</v>
      </c>
      <c r="C21" s="24">
        <f t="shared" si="0"/>
        <v>0</v>
      </c>
      <c r="D21" s="29"/>
      <c r="E21" s="29"/>
      <c r="F21" s="29"/>
      <c r="G21" s="30"/>
      <c r="H21" s="31"/>
      <c r="I21" s="8"/>
      <c r="J21" s="8"/>
      <c r="K21" s="4"/>
    </row>
    <row r="22" spans="1:11" s="2" customFormat="1" ht="75" x14ac:dyDescent="0.25">
      <c r="A22" s="17" t="s">
        <v>28</v>
      </c>
      <c r="B22" s="18" t="s">
        <v>29</v>
      </c>
      <c r="C22" s="24">
        <f t="shared" si="0"/>
        <v>26</v>
      </c>
      <c r="D22" s="29">
        <v>0</v>
      </c>
      <c r="E22" s="29">
        <v>22</v>
      </c>
      <c r="F22" s="29">
        <v>0</v>
      </c>
      <c r="G22" s="30">
        <v>4</v>
      </c>
      <c r="H22" s="31">
        <v>0</v>
      </c>
      <c r="I22" s="8">
        <v>0</v>
      </c>
      <c r="J22" s="8"/>
      <c r="K22" s="4"/>
    </row>
    <row r="23" spans="1:11" s="2" customFormat="1" x14ac:dyDescent="0.25">
      <c r="A23" s="23" t="s">
        <v>30</v>
      </c>
      <c r="B23" s="28" t="s">
        <v>9</v>
      </c>
      <c r="C23" s="24">
        <f t="shared" si="0"/>
        <v>26</v>
      </c>
      <c r="D23" s="25"/>
      <c r="E23" s="25">
        <v>22</v>
      </c>
      <c r="F23" s="25"/>
      <c r="G23" s="26">
        <v>4</v>
      </c>
      <c r="H23" s="27"/>
      <c r="I23" s="6"/>
      <c r="J23" s="6"/>
      <c r="K23" s="4"/>
    </row>
    <row r="24" spans="1:11" s="2" customFormat="1" x14ac:dyDescent="0.25">
      <c r="A24" s="23" t="s">
        <v>31</v>
      </c>
      <c r="B24" s="28" t="s">
        <v>32</v>
      </c>
      <c r="C24" s="24">
        <f t="shared" si="0"/>
        <v>0</v>
      </c>
      <c r="D24" s="25"/>
      <c r="E24" s="25"/>
      <c r="F24" s="25"/>
      <c r="G24" s="26"/>
      <c r="H24" s="27"/>
      <c r="I24" s="6"/>
      <c r="J24" s="6"/>
      <c r="K24" s="4"/>
    </row>
    <row r="25" spans="1:11" s="2" customFormat="1" ht="60" x14ac:dyDescent="0.25">
      <c r="A25" s="17" t="s">
        <v>33</v>
      </c>
      <c r="B25" s="18" t="s">
        <v>34</v>
      </c>
      <c r="C25" s="24">
        <f t="shared" si="0"/>
        <v>0</v>
      </c>
      <c r="D25" s="29">
        <v>0</v>
      </c>
      <c r="E25" s="29"/>
      <c r="F25" s="29"/>
      <c r="G25" s="30"/>
      <c r="H25" s="31"/>
      <c r="I25" s="8"/>
      <c r="J25" s="8"/>
      <c r="K25" s="4"/>
    </row>
    <row r="26" spans="1:11" s="2" customFormat="1" x14ac:dyDescent="0.25">
      <c r="A26" s="23" t="s">
        <v>35</v>
      </c>
      <c r="B26" s="23" t="s">
        <v>36</v>
      </c>
      <c r="C26" s="24">
        <f t="shared" si="0"/>
        <v>0</v>
      </c>
      <c r="D26" s="25"/>
      <c r="E26" s="25"/>
      <c r="F26" s="25"/>
      <c r="G26" s="26"/>
      <c r="H26" s="27"/>
      <c r="I26" s="6"/>
      <c r="J26" s="6"/>
      <c r="K26" s="4"/>
    </row>
    <row r="27" spans="1:11" s="2" customFormat="1" x14ac:dyDescent="0.25">
      <c r="A27" s="17" t="s">
        <v>37</v>
      </c>
      <c r="B27" s="17" t="s">
        <v>38</v>
      </c>
      <c r="C27" s="24">
        <f t="shared" si="0"/>
        <v>0</v>
      </c>
      <c r="D27" s="29">
        <v>0</v>
      </c>
      <c r="E27" s="29"/>
      <c r="F27" s="29"/>
      <c r="G27" s="30"/>
      <c r="H27" s="31"/>
      <c r="I27" s="8"/>
      <c r="J27" s="8"/>
      <c r="K27" s="4"/>
    </row>
    <row r="28" spans="1:11" s="2" customFormat="1" x14ac:dyDescent="0.25">
      <c r="A28" s="17" t="s">
        <v>39</v>
      </c>
      <c r="B28" s="17" t="s">
        <v>40</v>
      </c>
      <c r="C28" s="19">
        <f t="shared" si="0"/>
        <v>245</v>
      </c>
      <c r="D28" s="29">
        <v>67</v>
      </c>
      <c r="E28" s="29">
        <v>95</v>
      </c>
      <c r="F28" s="29">
        <v>32</v>
      </c>
      <c r="G28" s="93">
        <v>16</v>
      </c>
      <c r="H28" s="22">
        <v>13</v>
      </c>
      <c r="I28" s="8">
        <v>11</v>
      </c>
      <c r="J28" s="8">
        <v>11</v>
      </c>
      <c r="K28" s="4"/>
    </row>
    <row r="29" spans="1:11" s="2" customFormat="1" ht="45" x14ac:dyDescent="0.25">
      <c r="A29" s="17" t="s">
        <v>41</v>
      </c>
      <c r="B29" s="18" t="s">
        <v>42</v>
      </c>
      <c r="C29" s="24">
        <f t="shared" si="0"/>
        <v>1630</v>
      </c>
      <c r="D29" s="29">
        <v>654</v>
      </c>
      <c r="E29" s="29">
        <v>584</v>
      </c>
      <c r="F29" s="29">
        <v>130</v>
      </c>
      <c r="G29" s="30">
        <v>67</v>
      </c>
      <c r="H29" s="31">
        <v>78</v>
      </c>
      <c r="I29" s="8">
        <v>60</v>
      </c>
      <c r="J29" s="8">
        <v>57</v>
      </c>
      <c r="K29" s="4"/>
    </row>
    <row r="30" spans="1:11" s="2" customFormat="1" x14ac:dyDescent="0.25">
      <c r="A30" s="23" t="s">
        <v>43</v>
      </c>
      <c r="B30" s="28" t="s">
        <v>9</v>
      </c>
      <c r="C30" s="24">
        <f t="shared" si="0"/>
        <v>1380</v>
      </c>
      <c r="D30" s="25">
        <v>580</v>
      </c>
      <c r="E30" s="25">
        <v>489</v>
      </c>
      <c r="F30" s="25">
        <v>130</v>
      </c>
      <c r="G30" s="26">
        <v>27</v>
      </c>
      <c r="H30" s="27">
        <v>78</v>
      </c>
      <c r="I30" s="6">
        <v>35</v>
      </c>
      <c r="J30" s="6">
        <v>41</v>
      </c>
      <c r="K30" s="4"/>
    </row>
    <row r="31" spans="1:11" s="2" customFormat="1" x14ac:dyDescent="0.25">
      <c r="A31" s="23" t="s">
        <v>44</v>
      </c>
      <c r="B31" s="28" t="s">
        <v>32</v>
      </c>
      <c r="C31" s="24">
        <f t="shared" si="0"/>
        <v>260</v>
      </c>
      <c r="D31" s="25">
        <v>84</v>
      </c>
      <c r="E31" s="25">
        <v>95</v>
      </c>
      <c r="F31" s="25">
        <v>0</v>
      </c>
      <c r="G31" s="26">
        <v>40</v>
      </c>
      <c r="H31" s="27"/>
      <c r="I31" s="6">
        <v>25</v>
      </c>
      <c r="J31" s="6">
        <v>16</v>
      </c>
      <c r="K31" s="4"/>
    </row>
    <row r="32" spans="1:11" s="2" customFormat="1" ht="45" x14ac:dyDescent="0.25">
      <c r="A32" s="17" t="s">
        <v>45</v>
      </c>
      <c r="B32" s="18" t="s">
        <v>46</v>
      </c>
      <c r="C32" s="24">
        <f t="shared" si="0"/>
        <v>0</v>
      </c>
      <c r="D32" s="29">
        <v>0</v>
      </c>
      <c r="E32" s="29"/>
      <c r="F32" s="29"/>
      <c r="G32" s="30"/>
      <c r="H32" s="31"/>
      <c r="I32" s="8"/>
      <c r="J32" s="8"/>
      <c r="K32" s="4"/>
    </row>
    <row r="33" spans="1:11" s="2" customFormat="1" ht="60" x14ac:dyDescent="0.25">
      <c r="A33" s="17" t="s">
        <v>47</v>
      </c>
      <c r="B33" s="18" t="s">
        <v>48</v>
      </c>
      <c r="C33" s="24">
        <f t="shared" si="0"/>
        <v>148</v>
      </c>
      <c r="D33" s="29">
        <v>43</v>
      </c>
      <c r="E33" s="29">
        <v>49</v>
      </c>
      <c r="F33" s="29">
        <v>24</v>
      </c>
      <c r="G33" s="30">
        <v>13</v>
      </c>
      <c r="H33" s="31">
        <v>7</v>
      </c>
      <c r="I33" s="8">
        <v>6</v>
      </c>
      <c r="J33" s="8">
        <v>6</v>
      </c>
      <c r="K33" s="4"/>
    </row>
    <row r="34" spans="1:11" s="2" customFormat="1" ht="195" x14ac:dyDescent="0.25">
      <c r="A34" s="17" t="s">
        <v>49</v>
      </c>
      <c r="B34" s="18" t="s">
        <v>50</v>
      </c>
      <c r="C34" s="24">
        <f t="shared" si="0"/>
        <v>4</v>
      </c>
      <c r="D34" s="29">
        <v>2</v>
      </c>
      <c r="E34" s="29">
        <v>2</v>
      </c>
      <c r="F34" s="29"/>
      <c r="G34" s="30"/>
      <c r="H34" s="31"/>
      <c r="I34" s="8"/>
      <c r="J34" s="8"/>
      <c r="K34" s="4"/>
    </row>
    <row r="35" spans="1:11" s="2" customFormat="1" ht="195" x14ac:dyDescent="0.25">
      <c r="A35" s="17" t="s">
        <v>51</v>
      </c>
      <c r="B35" s="18" t="s">
        <v>52</v>
      </c>
      <c r="C35" s="24">
        <f t="shared" si="0"/>
        <v>0</v>
      </c>
      <c r="D35" s="29"/>
      <c r="E35" s="29"/>
      <c r="F35" s="29"/>
      <c r="G35" s="30"/>
      <c r="H35" s="31"/>
      <c r="I35" s="8"/>
      <c r="J35" s="8"/>
      <c r="K35" s="4"/>
    </row>
    <row r="36" spans="1:11" s="2" customFormat="1" ht="105" x14ac:dyDescent="0.25">
      <c r="A36" s="18" t="s">
        <v>53</v>
      </c>
      <c r="B36" s="18" t="s">
        <v>54</v>
      </c>
      <c r="C36" s="24">
        <f t="shared" si="0"/>
        <v>95</v>
      </c>
      <c r="D36" s="29">
        <v>24</v>
      </c>
      <c r="E36" s="29">
        <v>44</v>
      </c>
      <c r="F36" s="29">
        <v>8</v>
      </c>
      <c r="G36" s="30">
        <v>3</v>
      </c>
      <c r="H36" s="31">
        <v>6</v>
      </c>
      <c r="I36" s="8">
        <v>5</v>
      </c>
      <c r="J36" s="8">
        <v>5</v>
      </c>
      <c r="K36" s="4"/>
    </row>
    <row r="37" spans="1:11" s="2" customFormat="1" x14ac:dyDescent="0.25">
      <c r="A37" s="23" t="s">
        <v>55</v>
      </c>
      <c r="B37" s="28" t="s">
        <v>9</v>
      </c>
      <c r="C37" s="24">
        <f t="shared" si="0"/>
        <v>68</v>
      </c>
      <c r="D37" s="25">
        <v>20</v>
      </c>
      <c r="E37" s="25">
        <v>26</v>
      </c>
      <c r="F37" s="25">
        <v>8</v>
      </c>
      <c r="G37" s="26">
        <v>1</v>
      </c>
      <c r="H37" s="27">
        <v>6</v>
      </c>
      <c r="I37" s="6">
        <v>4</v>
      </c>
      <c r="J37" s="6">
        <v>3</v>
      </c>
      <c r="K37" s="4"/>
    </row>
    <row r="38" spans="1:11" s="2" customFormat="1" x14ac:dyDescent="0.25">
      <c r="A38" s="23" t="s">
        <v>56</v>
      </c>
      <c r="B38" s="28" t="s">
        <v>32</v>
      </c>
      <c r="C38" s="24">
        <f t="shared" si="0"/>
        <v>27</v>
      </c>
      <c r="D38" s="25">
        <v>4</v>
      </c>
      <c r="E38" s="25">
        <v>18</v>
      </c>
      <c r="F38" s="25"/>
      <c r="G38" s="26">
        <v>2</v>
      </c>
      <c r="H38" s="27"/>
      <c r="I38" s="6">
        <v>1</v>
      </c>
      <c r="J38" s="6">
        <v>2</v>
      </c>
      <c r="K38" s="4"/>
    </row>
    <row r="39" spans="1:11" s="2" customFormat="1" ht="30" x14ac:dyDescent="0.25">
      <c r="A39" s="18" t="s">
        <v>57</v>
      </c>
      <c r="B39" s="18" t="s">
        <v>58</v>
      </c>
      <c r="C39" s="24">
        <f t="shared" si="0"/>
        <v>0</v>
      </c>
      <c r="D39" s="29">
        <v>0</v>
      </c>
      <c r="E39" s="29"/>
      <c r="F39" s="29"/>
      <c r="G39" s="30"/>
      <c r="H39" s="31"/>
      <c r="I39" s="8"/>
      <c r="J39" s="8"/>
      <c r="K39" s="4"/>
    </row>
    <row r="40" spans="1:11" s="2" customFormat="1" x14ac:dyDescent="0.25">
      <c r="A40" s="23" t="s">
        <v>59</v>
      </c>
      <c r="B40" s="28" t="s">
        <v>9</v>
      </c>
      <c r="C40" s="24">
        <f t="shared" si="0"/>
        <v>0</v>
      </c>
      <c r="D40" s="25"/>
      <c r="E40" s="25"/>
      <c r="F40" s="25"/>
      <c r="G40" s="26"/>
      <c r="H40" s="27"/>
      <c r="I40" s="6"/>
      <c r="J40" s="6"/>
      <c r="K40" s="4"/>
    </row>
    <row r="41" spans="1:11" s="2" customFormat="1" x14ac:dyDescent="0.25">
      <c r="A41" s="23" t="s">
        <v>60</v>
      </c>
      <c r="B41" s="28" t="s">
        <v>32</v>
      </c>
      <c r="C41" s="24">
        <f t="shared" si="0"/>
        <v>0</v>
      </c>
      <c r="D41" s="25"/>
      <c r="E41" s="25"/>
      <c r="F41" s="25"/>
      <c r="G41" s="26"/>
      <c r="H41" s="27"/>
      <c r="I41" s="6"/>
      <c r="J41" s="6"/>
      <c r="K41" s="4"/>
    </row>
    <row r="42" spans="1:11" s="2" customFormat="1" ht="45" x14ac:dyDescent="0.25">
      <c r="A42" s="17" t="s">
        <v>61</v>
      </c>
      <c r="B42" s="18" t="s">
        <v>62</v>
      </c>
      <c r="C42" s="24">
        <f t="shared" si="0"/>
        <v>150</v>
      </c>
      <c r="D42" s="29">
        <v>43</v>
      </c>
      <c r="E42" s="29">
        <v>51</v>
      </c>
      <c r="F42" s="29">
        <v>24</v>
      </c>
      <c r="G42" s="30">
        <v>13</v>
      </c>
      <c r="H42" s="31">
        <v>7</v>
      </c>
      <c r="I42" s="8">
        <v>6</v>
      </c>
      <c r="J42" s="8">
        <v>6</v>
      </c>
      <c r="K42" s="4"/>
    </row>
    <row r="43" spans="1:11" s="2" customFormat="1" x14ac:dyDescent="0.25">
      <c r="A43" s="23" t="s">
        <v>63</v>
      </c>
      <c r="B43" s="28" t="s">
        <v>9</v>
      </c>
      <c r="C43" s="24">
        <f t="shared" si="0"/>
        <v>128</v>
      </c>
      <c r="D43" s="25">
        <v>37</v>
      </c>
      <c r="E43" s="25">
        <v>47</v>
      </c>
      <c r="F43" s="25">
        <v>24</v>
      </c>
      <c r="G43" s="26">
        <v>8</v>
      </c>
      <c r="H43" s="27">
        <v>7</v>
      </c>
      <c r="I43" s="6">
        <v>1</v>
      </c>
      <c r="J43" s="6">
        <v>4</v>
      </c>
      <c r="K43" s="4"/>
    </row>
    <row r="44" spans="1:11" s="2" customFormat="1" x14ac:dyDescent="0.25">
      <c r="A44" s="23" t="s">
        <v>64</v>
      </c>
      <c r="B44" s="28" t="s">
        <v>32</v>
      </c>
      <c r="C44" s="24">
        <f t="shared" si="0"/>
        <v>22</v>
      </c>
      <c r="D44" s="25">
        <v>6</v>
      </c>
      <c r="E44" s="25">
        <v>4</v>
      </c>
      <c r="F44" s="25">
        <v>0</v>
      </c>
      <c r="G44" s="26">
        <v>5</v>
      </c>
      <c r="H44" s="27"/>
      <c r="I44" s="6">
        <v>5</v>
      </c>
      <c r="J44" s="6">
        <v>2</v>
      </c>
      <c r="K44" s="4"/>
    </row>
    <row r="45" spans="1:11" s="2" customFormat="1" ht="30" x14ac:dyDescent="0.25">
      <c r="A45" s="17" t="s">
        <v>65</v>
      </c>
      <c r="B45" s="18" t="s">
        <v>66</v>
      </c>
      <c r="C45" s="24">
        <f t="shared" si="0"/>
        <v>2636</v>
      </c>
      <c r="D45" s="29">
        <v>1534</v>
      </c>
      <c r="E45" s="29">
        <v>374</v>
      </c>
      <c r="F45" s="29">
        <v>191</v>
      </c>
      <c r="G45" s="30">
        <v>401</v>
      </c>
      <c r="H45" s="31">
        <v>18</v>
      </c>
      <c r="I45" s="8">
        <v>80</v>
      </c>
      <c r="J45" s="8">
        <v>38</v>
      </c>
      <c r="K45" s="4"/>
    </row>
    <row r="46" spans="1:11" s="2" customFormat="1" x14ac:dyDescent="0.25">
      <c r="A46" s="23" t="s">
        <v>67</v>
      </c>
      <c r="B46" s="28" t="s">
        <v>9</v>
      </c>
      <c r="C46" s="24">
        <f t="shared" si="0"/>
        <v>1824</v>
      </c>
      <c r="D46" s="25">
        <v>1140</v>
      </c>
      <c r="E46" s="25">
        <v>314</v>
      </c>
      <c r="F46" s="25">
        <v>191</v>
      </c>
      <c r="G46" s="26">
        <v>118</v>
      </c>
      <c r="H46" s="27">
        <v>18</v>
      </c>
      <c r="I46" s="6">
        <v>8</v>
      </c>
      <c r="J46" s="6">
        <v>35</v>
      </c>
      <c r="K46" s="4"/>
    </row>
    <row r="47" spans="1:11" s="2" customFormat="1" x14ac:dyDescent="0.25">
      <c r="A47" s="23" t="s">
        <v>68</v>
      </c>
      <c r="B47" s="28" t="s">
        <v>32</v>
      </c>
      <c r="C47" s="24">
        <f t="shared" si="0"/>
        <v>812</v>
      </c>
      <c r="D47" s="25">
        <v>394</v>
      </c>
      <c r="E47" s="25">
        <v>60</v>
      </c>
      <c r="F47" s="25"/>
      <c r="G47" s="26">
        <v>283</v>
      </c>
      <c r="H47" s="27"/>
      <c r="I47" s="6">
        <v>72</v>
      </c>
      <c r="J47" s="6">
        <v>3</v>
      </c>
      <c r="K47" s="4"/>
    </row>
    <row r="48" spans="1:11" s="2" customFormat="1" ht="45" x14ac:dyDescent="0.25">
      <c r="A48" s="23" t="s">
        <v>69</v>
      </c>
      <c r="B48" s="32" t="s">
        <v>70</v>
      </c>
      <c r="C48" s="24">
        <f t="shared" si="0"/>
        <v>2631</v>
      </c>
      <c r="D48" s="25">
        <v>1534</v>
      </c>
      <c r="E48" s="25">
        <v>373</v>
      </c>
      <c r="F48" s="25">
        <v>191</v>
      </c>
      <c r="G48" s="26">
        <v>401</v>
      </c>
      <c r="H48" s="27">
        <v>18</v>
      </c>
      <c r="I48" s="6">
        <v>77</v>
      </c>
      <c r="J48" s="6">
        <v>37</v>
      </c>
      <c r="K48" s="4"/>
    </row>
    <row r="49" spans="1:11" s="2" customFormat="1" x14ac:dyDescent="0.25">
      <c r="A49" s="23" t="s">
        <v>71</v>
      </c>
      <c r="B49" s="28" t="s">
        <v>9</v>
      </c>
      <c r="C49" s="24">
        <f t="shared" si="0"/>
        <v>1824</v>
      </c>
      <c r="D49" s="25">
        <v>1140</v>
      </c>
      <c r="E49" s="25">
        <v>314</v>
      </c>
      <c r="F49" s="25">
        <v>191</v>
      </c>
      <c r="G49" s="26">
        <v>118</v>
      </c>
      <c r="H49" s="27">
        <v>18</v>
      </c>
      <c r="I49" s="6">
        <v>8</v>
      </c>
      <c r="J49" s="6">
        <v>35</v>
      </c>
      <c r="K49" s="4"/>
    </row>
    <row r="50" spans="1:11" s="2" customFormat="1" x14ac:dyDescent="0.25">
      <c r="A50" s="23" t="s">
        <v>72</v>
      </c>
      <c r="B50" s="28" t="s">
        <v>32</v>
      </c>
      <c r="C50" s="24">
        <f t="shared" si="0"/>
        <v>807</v>
      </c>
      <c r="D50" s="25">
        <v>394</v>
      </c>
      <c r="E50" s="25">
        <v>59</v>
      </c>
      <c r="F50" s="25"/>
      <c r="G50" s="26">
        <v>283</v>
      </c>
      <c r="H50" s="27"/>
      <c r="I50" s="6">
        <v>69</v>
      </c>
      <c r="J50" s="6">
        <v>2</v>
      </c>
      <c r="K50" s="4"/>
    </row>
    <row r="51" spans="1:11" s="2" customFormat="1" ht="90" x14ac:dyDescent="0.25">
      <c r="A51" s="33" t="s">
        <v>73</v>
      </c>
      <c r="B51" s="34" t="s">
        <v>74</v>
      </c>
      <c r="C51" s="24">
        <f t="shared" si="0"/>
        <v>0</v>
      </c>
      <c r="D51" s="25"/>
      <c r="E51" s="25"/>
      <c r="F51" s="25"/>
      <c r="G51" s="26"/>
      <c r="H51" s="27"/>
      <c r="I51" s="6"/>
      <c r="J51" s="6"/>
      <c r="K51" s="4"/>
    </row>
    <row r="52" spans="1:11" s="2" customFormat="1" x14ac:dyDescent="0.25">
      <c r="A52" s="23" t="s">
        <v>75</v>
      </c>
      <c r="B52" s="28" t="s">
        <v>9</v>
      </c>
      <c r="C52" s="24">
        <f t="shared" si="0"/>
        <v>0</v>
      </c>
      <c r="D52" s="25"/>
      <c r="E52" s="25"/>
      <c r="F52" s="25"/>
      <c r="G52" s="26"/>
      <c r="H52" s="27"/>
      <c r="I52" s="6"/>
      <c r="J52" s="6"/>
      <c r="K52" s="4"/>
    </row>
    <row r="53" spans="1:11" s="2" customFormat="1" x14ac:dyDescent="0.25">
      <c r="A53" s="23" t="s">
        <v>76</v>
      </c>
      <c r="B53" s="28" t="s">
        <v>32</v>
      </c>
      <c r="C53" s="24">
        <f t="shared" si="0"/>
        <v>0</v>
      </c>
      <c r="D53" s="25"/>
      <c r="E53" s="25"/>
      <c r="F53" s="25"/>
      <c r="G53" s="26"/>
      <c r="H53" s="27"/>
      <c r="I53" s="6"/>
      <c r="J53" s="6"/>
      <c r="K53" s="4"/>
    </row>
    <row r="54" spans="1:11" s="2" customFormat="1" ht="45" x14ac:dyDescent="0.25">
      <c r="A54" s="33" t="s">
        <v>77</v>
      </c>
      <c r="B54" s="34" t="s">
        <v>78</v>
      </c>
      <c r="C54" s="24">
        <f t="shared" si="0"/>
        <v>5</v>
      </c>
      <c r="D54" s="25"/>
      <c r="E54" s="25">
        <v>1</v>
      </c>
      <c r="F54" s="25"/>
      <c r="G54" s="26"/>
      <c r="H54" s="27"/>
      <c r="I54" s="6">
        <v>3</v>
      </c>
      <c r="J54" s="6">
        <v>1</v>
      </c>
      <c r="K54" s="4"/>
    </row>
    <row r="55" spans="1:11" s="2" customFormat="1" x14ac:dyDescent="0.25">
      <c r="A55" s="23" t="s">
        <v>79</v>
      </c>
      <c r="B55" s="28" t="s">
        <v>9</v>
      </c>
      <c r="C55" s="24">
        <f t="shared" si="0"/>
        <v>0</v>
      </c>
      <c r="D55" s="25"/>
      <c r="E55" s="25">
        <v>0</v>
      </c>
      <c r="F55" s="25"/>
      <c r="G55" s="26"/>
      <c r="H55" s="27"/>
      <c r="I55" s="6"/>
      <c r="J55" s="6"/>
      <c r="K55" s="4"/>
    </row>
    <row r="56" spans="1:11" s="2" customFormat="1" x14ac:dyDescent="0.25">
      <c r="A56" s="23" t="s">
        <v>80</v>
      </c>
      <c r="B56" s="28" t="s">
        <v>32</v>
      </c>
      <c r="C56" s="24">
        <f t="shared" si="0"/>
        <v>5</v>
      </c>
      <c r="D56" s="25"/>
      <c r="E56" s="25">
        <v>1</v>
      </c>
      <c r="F56" s="25"/>
      <c r="G56" s="26"/>
      <c r="H56" s="27"/>
      <c r="I56" s="6">
        <v>3</v>
      </c>
      <c r="J56" s="6">
        <v>1</v>
      </c>
      <c r="K56" s="4"/>
    </row>
    <row r="57" spans="1:11" s="2" customFormat="1" ht="30" x14ac:dyDescent="0.25">
      <c r="A57" s="23" t="s">
        <v>81</v>
      </c>
      <c r="B57" s="34" t="s">
        <v>82</v>
      </c>
      <c r="C57" s="24">
        <f t="shared" si="0"/>
        <v>1156</v>
      </c>
      <c r="D57" s="25">
        <v>40</v>
      </c>
      <c r="E57" s="35">
        <v>1058</v>
      </c>
      <c r="F57" s="36"/>
      <c r="G57" s="26">
        <v>11</v>
      </c>
      <c r="H57" s="27"/>
      <c r="I57" s="6">
        <v>25</v>
      </c>
      <c r="J57" s="6">
        <v>22</v>
      </c>
      <c r="K57" s="4"/>
    </row>
    <row r="58" spans="1:11" s="2" customFormat="1" x14ac:dyDescent="0.25">
      <c r="A58" s="23" t="s">
        <v>83</v>
      </c>
      <c r="B58" s="28" t="s">
        <v>9</v>
      </c>
      <c r="C58" s="24">
        <f t="shared" si="0"/>
        <v>85</v>
      </c>
      <c r="D58" s="25"/>
      <c r="E58" s="35">
        <v>85</v>
      </c>
      <c r="F58" s="25"/>
      <c r="G58" s="26"/>
      <c r="H58" s="27"/>
      <c r="I58" s="6"/>
      <c r="J58" s="6"/>
      <c r="K58" s="4"/>
    </row>
    <row r="59" spans="1:11" s="2" customFormat="1" x14ac:dyDescent="0.25">
      <c r="A59" s="23" t="s">
        <v>84</v>
      </c>
      <c r="B59" s="28" t="s">
        <v>32</v>
      </c>
      <c r="C59" s="24">
        <f t="shared" si="0"/>
        <v>1071</v>
      </c>
      <c r="D59" s="25">
        <v>40</v>
      </c>
      <c r="E59" s="35">
        <v>973</v>
      </c>
      <c r="F59" s="25"/>
      <c r="G59" s="26">
        <v>11</v>
      </c>
      <c r="H59" s="27"/>
      <c r="I59" s="6">
        <v>25</v>
      </c>
      <c r="J59" s="6">
        <v>22</v>
      </c>
      <c r="K59" s="4"/>
    </row>
    <row r="60" spans="1:11" s="2" customFormat="1" ht="60" x14ac:dyDescent="0.25">
      <c r="A60" s="17" t="s">
        <v>85</v>
      </c>
      <c r="B60" s="18" t="s">
        <v>86</v>
      </c>
      <c r="C60" s="24">
        <f t="shared" si="0"/>
        <v>0</v>
      </c>
      <c r="D60" s="24"/>
      <c r="E60" s="24"/>
      <c r="F60" s="24"/>
      <c r="G60" s="30"/>
      <c r="H60" s="37"/>
      <c r="I60" s="67"/>
      <c r="J60" s="67"/>
      <c r="K60" s="4"/>
    </row>
    <row r="61" spans="1:11" s="2" customFormat="1" x14ac:dyDescent="0.25">
      <c r="A61" s="23" t="s">
        <v>87</v>
      </c>
      <c r="B61" s="28" t="s">
        <v>88</v>
      </c>
      <c r="C61" s="24">
        <f t="shared" si="0"/>
        <v>0</v>
      </c>
      <c r="D61" s="25"/>
      <c r="E61" s="25"/>
      <c r="F61" s="25"/>
      <c r="G61" s="26"/>
      <c r="H61" s="27"/>
      <c r="I61" s="6"/>
      <c r="J61" s="6"/>
      <c r="K61" s="4"/>
    </row>
    <row r="62" spans="1:11" s="2" customFormat="1" x14ac:dyDescent="0.25">
      <c r="A62" s="23" t="s">
        <v>89</v>
      </c>
      <c r="B62" s="28" t="s">
        <v>90</v>
      </c>
      <c r="C62" s="24">
        <f t="shared" si="0"/>
        <v>0</v>
      </c>
      <c r="D62" s="25"/>
      <c r="E62" s="25"/>
      <c r="F62" s="25"/>
      <c r="G62" s="26"/>
      <c r="H62" s="27"/>
      <c r="I62" s="6"/>
      <c r="J62" s="6"/>
      <c r="K62" s="4"/>
    </row>
    <row r="63" spans="1:11" s="2" customFormat="1" ht="75" x14ac:dyDescent="0.25">
      <c r="A63" s="17" t="s">
        <v>91</v>
      </c>
      <c r="B63" s="18" t="s">
        <v>92</v>
      </c>
      <c r="C63" s="24">
        <f t="shared" si="0"/>
        <v>0</v>
      </c>
      <c r="D63" s="24"/>
      <c r="E63" s="24"/>
      <c r="F63" s="24"/>
      <c r="G63" s="30"/>
      <c r="H63" s="37"/>
      <c r="I63" s="67"/>
      <c r="J63" s="67"/>
      <c r="K63" s="4"/>
    </row>
    <row r="64" spans="1:11" s="2" customFormat="1" ht="75" x14ac:dyDescent="0.25">
      <c r="A64" s="23" t="s">
        <v>93</v>
      </c>
      <c r="B64" s="28" t="s">
        <v>94</v>
      </c>
      <c r="C64" s="24">
        <f t="shared" si="0"/>
        <v>0</v>
      </c>
      <c r="D64" s="25"/>
      <c r="E64" s="25"/>
      <c r="F64" s="25"/>
      <c r="G64" s="26"/>
      <c r="H64" s="27"/>
      <c r="I64" s="6"/>
      <c r="J64" s="6"/>
      <c r="K64" s="4"/>
    </row>
    <row r="65" spans="1:11" s="2" customFormat="1" ht="60" x14ac:dyDescent="0.25">
      <c r="A65" s="18" t="s">
        <v>95</v>
      </c>
      <c r="B65" s="18" t="s">
        <v>96</v>
      </c>
      <c r="C65" s="24">
        <f t="shared" si="0"/>
        <v>0</v>
      </c>
      <c r="D65" s="24"/>
      <c r="E65" s="24"/>
      <c r="F65" s="24"/>
      <c r="G65" s="30"/>
      <c r="H65" s="37"/>
      <c r="I65" s="67"/>
      <c r="J65" s="67"/>
      <c r="K65" s="4"/>
    </row>
    <row r="66" spans="1:11" s="2" customFormat="1" ht="45" x14ac:dyDescent="0.25">
      <c r="A66" s="23" t="s">
        <v>97</v>
      </c>
      <c r="B66" s="28" t="s">
        <v>98</v>
      </c>
      <c r="C66" s="24">
        <f t="shared" si="0"/>
        <v>0</v>
      </c>
      <c r="D66" s="25"/>
      <c r="E66" s="25"/>
      <c r="F66" s="25"/>
      <c r="G66" s="26"/>
      <c r="H66" s="27"/>
      <c r="I66" s="6"/>
      <c r="J66" s="6"/>
      <c r="K66" s="4"/>
    </row>
    <row r="67" spans="1:11" s="2" customFormat="1" ht="75" x14ac:dyDescent="0.25">
      <c r="A67" s="17" t="s">
        <v>99</v>
      </c>
      <c r="B67" s="18" t="s">
        <v>100</v>
      </c>
      <c r="C67" s="120">
        <f t="shared" si="0"/>
        <v>147</v>
      </c>
      <c r="D67" s="116">
        <v>43</v>
      </c>
      <c r="E67" s="116">
        <v>48</v>
      </c>
      <c r="F67" s="116">
        <v>24</v>
      </c>
      <c r="G67" s="117">
        <v>13</v>
      </c>
      <c r="H67" s="118">
        <v>7</v>
      </c>
      <c r="I67" s="119">
        <v>6</v>
      </c>
      <c r="J67" s="119">
        <v>6</v>
      </c>
      <c r="K67" s="4"/>
    </row>
    <row r="68" spans="1:11" s="2" customFormat="1" x14ac:dyDescent="0.25">
      <c r="A68" s="23" t="s">
        <v>101</v>
      </c>
      <c r="B68" s="28" t="s">
        <v>9</v>
      </c>
      <c r="C68" s="24">
        <f t="shared" si="0"/>
        <v>126</v>
      </c>
      <c r="D68" s="25">
        <v>37</v>
      </c>
      <c r="E68" s="25">
        <v>45</v>
      </c>
      <c r="F68" s="25">
        <v>24</v>
      </c>
      <c r="G68" s="26">
        <v>8</v>
      </c>
      <c r="H68" s="27">
        <v>7</v>
      </c>
      <c r="I68" s="6">
        <v>1</v>
      </c>
      <c r="J68" s="6">
        <v>4</v>
      </c>
      <c r="K68" s="4"/>
    </row>
    <row r="69" spans="1:11" s="2" customFormat="1" x14ac:dyDescent="0.25">
      <c r="A69" s="23" t="s">
        <v>102</v>
      </c>
      <c r="B69" s="28" t="s">
        <v>32</v>
      </c>
      <c r="C69" s="24">
        <f t="shared" si="0"/>
        <v>21</v>
      </c>
      <c r="D69" s="25">
        <v>6</v>
      </c>
      <c r="E69" s="25">
        <v>3</v>
      </c>
      <c r="F69" s="25"/>
      <c r="G69" s="26">
        <v>5</v>
      </c>
      <c r="H69" s="27"/>
      <c r="I69" s="6">
        <v>5</v>
      </c>
      <c r="J69" s="6">
        <v>2</v>
      </c>
      <c r="K69" s="4"/>
    </row>
    <row r="70" spans="1:11" s="2" customFormat="1" ht="60" x14ac:dyDescent="0.25">
      <c r="A70" s="17" t="s">
        <v>103</v>
      </c>
      <c r="B70" s="18" t="s">
        <v>104</v>
      </c>
      <c r="C70" s="24">
        <f t="shared" si="0"/>
        <v>147</v>
      </c>
      <c r="D70" s="29">
        <v>43</v>
      </c>
      <c r="E70" s="29">
        <v>48</v>
      </c>
      <c r="F70" s="38">
        <v>24</v>
      </c>
      <c r="G70" s="30">
        <v>13</v>
      </c>
      <c r="H70" s="31">
        <v>7</v>
      </c>
      <c r="I70" s="67">
        <v>6</v>
      </c>
      <c r="J70" s="67">
        <v>6</v>
      </c>
      <c r="K70" s="4"/>
    </row>
    <row r="71" spans="1:11" s="2" customFormat="1" x14ac:dyDescent="0.25">
      <c r="A71" s="23" t="s">
        <v>105</v>
      </c>
      <c r="B71" s="28" t="s">
        <v>9</v>
      </c>
      <c r="C71" s="24">
        <f t="shared" si="0"/>
        <v>126</v>
      </c>
      <c r="D71" s="25">
        <v>37</v>
      </c>
      <c r="E71" s="25">
        <v>45</v>
      </c>
      <c r="F71" s="36">
        <v>24</v>
      </c>
      <c r="G71" s="26">
        <v>8</v>
      </c>
      <c r="H71" s="27">
        <v>7</v>
      </c>
      <c r="I71" s="6">
        <v>1</v>
      </c>
      <c r="J71" s="6">
        <v>4</v>
      </c>
      <c r="K71" s="4"/>
    </row>
    <row r="72" spans="1:11" s="2" customFormat="1" x14ac:dyDescent="0.25">
      <c r="A72" s="23" t="s">
        <v>106</v>
      </c>
      <c r="B72" s="28" t="s">
        <v>32</v>
      </c>
      <c r="C72" s="24">
        <f t="shared" si="0"/>
        <v>21</v>
      </c>
      <c r="D72" s="25">
        <v>6</v>
      </c>
      <c r="E72" s="25">
        <v>3</v>
      </c>
      <c r="F72" s="36"/>
      <c r="G72" s="26">
        <v>5</v>
      </c>
      <c r="H72" s="27"/>
      <c r="I72" s="6">
        <v>5</v>
      </c>
      <c r="J72" s="6">
        <v>2</v>
      </c>
      <c r="K72" s="4"/>
    </row>
    <row r="73" spans="1:11" s="2" customFormat="1" ht="45" x14ac:dyDescent="0.25">
      <c r="A73" s="18" t="s">
        <v>107</v>
      </c>
      <c r="B73" s="18" t="s">
        <v>108</v>
      </c>
      <c r="C73" s="24">
        <f t="shared" si="0"/>
        <v>92</v>
      </c>
      <c r="D73" s="24">
        <v>5</v>
      </c>
      <c r="E73" s="30">
        <v>9</v>
      </c>
      <c r="F73" s="24">
        <v>66</v>
      </c>
      <c r="G73" s="30">
        <v>8</v>
      </c>
      <c r="H73" s="37">
        <v>2</v>
      </c>
      <c r="I73" s="67">
        <v>1</v>
      </c>
      <c r="J73" s="67">
        <v>1</v>
      </c>
      <c r="K73" s="4"/>
    </row>
    <row r="74" spans="1:11" s="2" customFormat="1" ht="45" x14ac:dyDescent="0.25">
      <c r="A74" s="23" t="s">
        <v>109</v>
      </c>
      <c r="B74" s="39" t="s">
        <v>110</v>
      </c>
      <c r="C74" s="24">
        <f t="shared" si="0"/>
        <v>92</v>
      </c>
      <c r="D74" s="24">
        <v>5</v>
      </c>
      <c r="E74" s="30">
        <v>9</v>
      </c>
      <c r="F74" s="24">
        <v>66</v>
      </c>
      <c r="G74" s="30">
        <v>8</v>
      </c>
      <c r="H74" s="85">
        <v>2</v>
      </c>
      <c r="I74" s="67">
        <v>1</v>
      </c>
      <c r="J74" s="67">
        <v>1</v>
      </c>
      <c r="K74" s="4"/>
    </row>
    <row r="75" spans="1:11" s="2" customFormat="1" ht="45" x14ac:dyDescent="0.25">
      <c r="A75" s="23" t="s">
        <v>111</v>
      </c>
      <c r="B75" s="39" t="s">
        <v>112</v>
      </c>
      <c r="C75" s="24">
        <f t="shared" si="0"/>
        <v>0</v>
      </c>
      <c r="D75" s="25"/>
      <c r="E75" s="25"/>
      <c r="F75" s="25"/>
      <c r="G75" s="26"/>
      <c r="H75" s="27"/>
      <c r="I75" s="6"/>
      <c r="J75" s="6"/>
      <c r="K75" s="4"/>
    </row>
    <row r="76" spans="1:11" s="2" customFormat="1" ht="60" x14ac:dyDescent="0.25">
      <c r="A76" s="17" t="s">
        <v>113</v>
      </c>
      <c r="B76" s="18" t="s">
        <v>114</v>
      </c>
      <c r="C76" s="24">
        <f t="shared" ref="C76:C139" si="1">SUM(D76:J76)</f>
        <v>209</v>
      </c>
      <c r="D76" s="38">
        <v>75</v>
      </c>
      <c r="E76" s="29">
        <v>56</v>
      </c>
      <c r="F76" s="29">
        <v>30</v>
      </c>
      <c r="G76" s="30">
        <v>15</v>
      </c>
      <c r="H76" s="31">
        <v>7</v>
      </c>
      <c r="I76" s="67">
        <v>10</v>
      </c>
      <c r="J76" s="67">
        <v>16</v>
      </c>
      <c r="K76" s="4"/>
    </row>
    <row r="77" spans="1:11" s="2" customFormat="1" x14ac:dyDescent="0.25">
      <c r="A77" s="23" t="s">
        <v>115</v>
      </c>
      <c r="B77" s="28" t="s">
        <v>9</v>
      </c>
      <c r="C77" s="24">
        <f t="shared" si="1"/>
        <v>155</v>
      </c>
      <c r="D77" s="25">
        <v>49</v>
      </c>
      <c r="E77" s="25">
        <v>50</v>
      </c>
      <c r="F77" s="25">
        <v>30</v>
      </c>
      <c r="G77" s="26">
        <v>7</v>
      </c>
      <c r="H77" s="27">
        <v>7</v>
      </c>
      <c r="I77" s="6">
        <v>1</v>
      </c>
      <c r="J77" s="6">
        <v>11</v>
      </c>
      <c r="K77" s="4"/>
    </row>
    <row r="78" spans="1:11" s="2" customFormat="1" x14ac:dyDescent="0.25">
      <c r="A78" s="23" t="s">
        <v>116</v>
      </c>
      <c r="B78" s="28" t="s">
        <v>32</v>
      </c>
      <c r="C78" s="24">
        <f t="shared" si="1"/>
        <v>54</v>
      </c>
      <c r="D78" s="25">
        <v>26</v>
      </c>
      <c r="E78" s="25">
        <v>6</v>
      </c>
      <c r="F78" s="25"/>
      <c r="G78" s="26">
        <v>8</v>
      </c>
      <c r="H78" s="27"/>
      <c r="I78" s="6">
        <v>9</v>
      </c>
      <c r="J78" s="6">
        <v>5</v>
      </c>
      <c r="K78" s="4"/>
    </row>
    <row r="79" spans="1:11" s="2" customFormat="1" ht="30" x14ac:dyDescent="0.25">
      <c r="A79" s="23" t="s">
        <v>117</v>
      </c>
      <c r="B79" s="28" t="s">
        <v>118</v>
      </c>
      <c r="C79" s="24">
        <f t="shared" si="1"/>
        <v>0</v>
      </c>
      <c r="D79" s="25">
        <v>0</v>
      </c>
      <c r="E79" s="25"/>
      <c r="F79" s="25"/>
      <c r="G79" s="26"/>
      <c r="H79" s="27"/>
      <c r="I79" s="6"/>
      <c r="J79" s="6"/>
      <c r="K79" s="4"/>
    </row>
    <row r="80" spans="1:11" s="2" customFormat="1" x14ac:dyDescent="0.25">
      <c r="A80" s="23" t="s">
        <v>119</v>
      </c>
      <c r="B80" s="28" t="s">
        <v>120</v>
      </c>
      <c r="C80" s="24">
        <f t="shared" si="1"/>
        <v>209</v>
      </c>
      <c r="D80" s="25">
        <v>75</v>
      </c>
      <c r="E80" s="25">
        <v>56</v>
      </c>
      <c r="F80" s="25">
        <v>30</v>
      </c>
      <c r="G80" s="26">
        <v>15</v>
      </c>
      <c r="H80" s="27">
        <v>7</v>
      </c>
      <c r="I80" s="6">
        <v>10</v>
      </c>
      <c r="J80" s="6">
        <v>16</v>
      </c>
      <c r="K80" s="4"/>
    </row>
    <row r="81" spans="1:11" s="2" customFormat="1" ht="60" x14ac:dyDescent="0.25">
      <c r="A81" s="33" t="s">
        <v>121</v>
      </c>
      <c r="B81" s="32" t="s">
        <v>122</v>
      </c>
      <c r="C81" s="24">
        <f t="shared" si="1"/>
        <v>0</v>
      </c>
      <c r="D81" s="25"/>
      <c r="E81" s="25"/>
      <c r="F81" s="25"/>
      <c r="G81" s="26"/>
      <c r="H81" s="27"/>
      <c r="I81" s="6"/>
      <c r="J81" s="6"/>
      <c r="K81" s="4"/>
    </row>
    <row r="82" spans="1:11" s="2" customFormat="1" x14ac:dyDescent="0.25">
      <c r="A82" s="23" t="s">
        <v>123</v>
      </c>
      <c r="B82" s="28" t="s">
        <v>9</v>
      </c>
      <c r="C82" s="24">
        <f t="shared" si="1"/>
        <v>0</v>
      </c>
      <c r="D82" s="25"/>
      <c r="E82" s="25"/>
      <c r="F82" s="25"/>
      <c r="G82" s="26"/>
      <c r="H82" s="27"/>
      <c r="I82" s="6"/>
      <c r="J82" s="6"/>
      <c r="K82" s="4"/>
    </row>
    <row r="83" spans="1:11" s="2" customFormat="1" x14ac:dyDescent="0.25">
      <c r="A83" s="23" t="s">
        <v>124</v>
      </c>
      <c r="B83" s="28" t="s">
        <v>32</v>
      </c>
      <c r="C83" s="24">
        <f t="shared" si="1"/>
        <v>0</v>
      </c>
      <c r="D83" s="25"/>
      <c r="E83" s="25"/>
      <c r="F83" s="25"/>
      <c r="G83" s="26"/>
      <c r="H83" s="27"/>
      <c r="I83" s="6"/>
      <c r="J83" s="6"/>
      <c r="K83" s="4"/>
    </row>
    <row r="84" spans="1:11" s="2" customFormat="1" x14ac:dyDescent="0.25">
      <c r="A84" s="23" t="s">
        <v>125</v>
      </c>
      <c r="B84" s="28" t="s">
        <v>126</v>
      </c>
      <c r="C84" s="24">
        <f t="shared" si="1"/>
        <v>0</v>
      </c>
      <c r="D84" s="25"/>
      <c r="E84" s="25"/>
      <c r="F84" s="25"/>
      <c r="G84" s="26"/>
      <c r="H84" s="27"/>
      <c r="I84" s="6"/>
      <c r="J84" s="6"/>
      <c r="K84" s="4"/>
    </row>
    <row r="85" spans="1:11" s="2" customFormat="1" x14ac:dyDescent="0.25">
      <c r="A85" s="23" t="s">
        <v>127</v>
      </c>
      <c r="B85" s="28" t="s">
        <v>120</v>
      </c>
      <c r="C85" s="24">
        <f t="shared" si="1"/>
        <v>0</v>
      </c>
      <c r="D85" s="25"/>
      <c r="E85" s="25"/>
      <c r="F85" s="25"/>
      <c r="G85" s="26"/>
      <c r="H85" s="27"/>
      <c r="I85" s="6"/>
      <c r="J85" s="6"/>
      <c r="K85" s="4"/>
    </row>
    <row r="86" spans="1:11" s="2" customFormat="1" x14ac:dyDescent="0.25">
      <c r="A86" s="33" t="s">
        <v>128</v>
      </c>
      <c r="B86" s="34" t="s">
        <v>129</v>
      </c>
      <c r="C86" s="24">
        <f t="shared" si="1"/>
        <v>0</v>
      </c>
      <c r="D86" s="25"/>
      <c r="E86" s="25"/>
      <c r="F86" s="25"/>
      <c r="G86" s="26"/>
      <c r="H86" s="27"/>
      <c r="I86" s="6"/>
      <c r="J86" s="6"/>
      <c r="K86" s="4"/>
    </row>
    <row r="87" spans="1:11" s="2" customFormat="1" x14ac:dyDescent="0.25">
      <c r="A87" s="23" t="s">
        <v>130</v>
      </c>
      <c r="B87" s="28" t="s">
        <v>9</v>
      </c>
      <c r="C87" s="24">
        <f t="shared" si="1"/>
        <v>0</v>
      </c>
      <c r="D87" s="25"/>
      <c r="E87" s="25"/>
      <c r="F87" s="25"/>
      <c r="G87" s="26"/>
      <c r="H87" s="27"/>
      <c r="I87" s="6"/>
      <c r="J87" s="6"/>
      <c r="K87" s="4"/>
    </row>
    <row r="88" spans="1:11" s="2" customFormat="1" x14ac:dyDescent="0.25">
      <c r="A88" s="23" t="s">
        <v>131</v>
      </c>
      <c r="B88" s="28" t="s">
        <v>32</v>
      </c>
      <c r="C88" s="24">
        <f t="shared" si="1"/>
        <v>0</v>
      </c>
      <c r="D88" s="25"/>
      <c r="E88" s="25"/>
      <c r="F88" s="25"/>
      <c r="G88" s="26"/>
      <c r="H88" s="27"/>
      <c r="I88" s="6"/>
      <c r="J88" s="6"/>
      <c r="K88" s="4"/>
    </row>
    <row r="89" spans="1:11" s="2" customFormat="1" x14ac:dyDescent="0.25">
      <c r="A89" s="23" t="s">
        <v>132</v>
      </c>
      <c r="B89" s="28" t="s">
        <v>133</v>
      </c>
      <c r="C89" s="24">
        <f t="shared" si="1"/>
        <v>0</v>
      </c>
      <c r="D89" s="25"/>
      <c r="E89" s="25"/>
      <c r="F89" s="25"/>
      <c r="G89" s="26"/>
      <c r="H89" s="27"/>
      <c r="I89" s="6"/>
      <c r="J89" s="6"/>
      <c r="K89" s="4"/>
    </row>
    <row r="90" spans="1:11" s="2" customFormat="1" x14ac:dyDescent="0.25">
      <c r="A90" s="23" t="s">
        <v>134</v>
      </c>
      <c r="B90" s="28" t="s">
        <v>120</v>
      </c>
      <c r="C90" s="24">
        <f t="shared" si="1"/>
        <v>0</v>
      </c>
      <c r="D90" s="25"/>
      <c r="E90" s="25"/>
      <c r="F90" s="25"/>
      <c r="G90" s="26"/>
      <c r="H90" s="27"/>
      <c r="I90" s="6"/>
      <c r="J90" s="6"/>
      <c r="K90" s="4"/>
    </row>
    <row r="91" spans="1:11" s="2" customFormat="1" x14ac:dyDescent="0.25">
      <c r="A91" s="33" t="s">
        <v>135</v>
      </c>
      <c r="B91" s="34" t="s">
        <v>136</v>
      </c>
      <c r="C91" s="24">
        <f t="shared" si="1"/>
        <v>0</v>
      </c>
      <c r="D91" s="25"/>
      <c r="E91" s="25"/>
      <c r="F91" s="25"/>
      <c r="G91" s="26"/>
      <c r="H91" s="27"/>
      <c r="I91" s="6"/>
      <c r="J91" s="6"/>
      <c r="K91" s="4"/>
    </row>
    <row r="92" spans="1:11" s="2" customFormat="1" x14ac:dyDescent="0.25">
      <c r="A92" s="23" t="s">
        <v>137</v>
      </c>
      <c r="B92" s="28" t="s">
        <v>9</v>
      </c>
      <c r="C92" s="24">
        <f t="shared" si="1"/>
        <v>0</v>
      </c>
      <c r="D92" s="25"/>
      <c r="E92" s="25"/>
      <c r="F92" s="25"/>
      <c r="G92" s="26"/>
      <c r="H92" s="27"/>
      <c r="I92" s="6"/>
      <c r="J92" s="6"/>
      <c r="K92" s="4"/>
    </row>
    <row r="93" spans="1:11" s="2" customFormat="1" x14ac:dyDescent="0.25">
      <c r="A93" s="23" t="s">
        <v>138</v>
      </c>
      <c r="B93" s="28" t="s">
        <v>32</v>
      </c>
      <c r="C93" s="24">
        <f t="shared" si="1"/>
        <v>0</v>
      </c>
      <c r="D93" s="25"/>
      <c r="E93" s="25"/>
      <c r="F93" s="25"/>
      <c r="G93" s="26"/>
      <c r="H93" s="27"/>
      <c r="I93" s="6"/>
      <c r="J93" s="6"/>
      <c r="K93" s="4"/>
    </row>
    <row r="94" spans="1:11" s="2" customFormat="1" x14ac:dyDescent="0.25">
      <c r="A94" s="23" t="s">
        <v>139</v>
      </c>
      <c r="B94" s="28" t="s">
        <v>140</v>
      </c>
      <c r="C94" s="24">
        <f t="shared" si="1"/>
        <v>0</v>
      </c>
      <c r="D94" s="25"/>
      <c r="E94" s="25"/>
      <c r="F94" s="25"/>
      <c r="G94" s="26"/>
      <c r="H94" s="27"/>
      <c r="I94" s="6"/>
      <c r="J94" s="6"/>
      <c r="K94" s="4"/>
    </row>
    <row r="95" spans="1:11" s="2" customFormat="1" x14ac:dyDescent="0.25">
      <c r="A95" s="23" t="s">
        <v>141</v>
      </c>
      <c r="B95" s="28" t="s">
        <v>120</v>
      </c>
      <c r="C95" s="24">
        <f t="shared" si="1"/>
        <v>0</v>
      </c>
      <c r="D95" s="25"/>
      <c r="E95" s="25"/>
      <c r="F95" s="25"/>
      <c r="G95" s="26"/>
      <c r="H95" s="27"/>
      <c r="I95" s="6"/>
      <c r="J95" s="6"/>
      <c r="K95" s="4"/>
    </row>
    <row r="96" spans="1:11" s="2" customFormat="1" ht="30" x14ac:dyDescent="0.25">
      <c r="A96" s="33" t="s">
        <v>142</v>
      </c>
      <c r="B96" s="34" t="s">
        <v>143</v>
      </c>
      <c r="C96" s="24">
        <f t="shared" si="1"/>
        <v>0</v>
      </c>
      <c r="D96" s="25"/>
      <c r="E96" s="25"/>
      <c r="F96" s="25"/>
      <c r="G96" s="26"/>
      <c r="H96" s="27"/>
      <c r="I96" s="6"/>
      <c r="J96" s="6"/>
      <c r="K96" s="4"/>
    </row>
    <row r="97" spans="1:11" s="2" customFormat="1" x14ac:dyDescent="0.25">
      <c r="A97" s="23" t="s">
        <v>144</v>
      </c>
      <c r="B97" s="28" t="s">
        <v>9</v>
      </c>
      <c r="C97" s="24">
        <f t="shared" si="1"/>
        <v>0</v>
      </c>
      <c r="D97" s="25"/>
      <c r="E97" s="25"/>
      <c r="F97" s="25"/>
      <c r="G97" s="26"/>
      <c r="H97" s="27"/>
      <c r="I97" s="6"/>
      <c r="J97" s="6"/>
      <c r="K97" s="4"/>
    </row>
    <row r="98" spans="1:11" s="2" customFormat="1" x14ac:dyDescent="0.25">
      <c r="A98" s="23" t="s">
        <v>145</v>
      </c>
      <c r="B98" s="28" t="s">
        <v>32</v>
      </c>
      <c r="C98" s="24">
        <f t="shared" si="1"/>
        <v>0</v>
      </c>
      <c r="D98" s="25"/>
      <c r="E98" s="25"/>
      <c r="F98" s="25"/>
      <c r="G98" s="26"/>
      <c r="H98" s="27"/>
      <c r="I98" s="6"/>
      <c r="J98" s="6"/>
      <c r="K98" s="4"/>
    </row>
    <row r="99" spans="1:11" s="2" customFormat="1" x14ac:dyDescent="0.25">
      <c r="A99" s="23" t="s">
        <v>146</v>
      </c>
      <c r="B99" s="28" t="s">
        <v>147</v>
      </c>
      <c r="C99" s="24">
        <f t="shared" si="1"/>
        <v>0</v>
      </c>
      <c r="D99" s="25"/>
      <c r="E99" s="25"/>
      <c r="F99" s="25"/>
      <c r="G99" s="26"/>
      <c r="H99" s="27"/>
      <c r="I99" s="6"/>
      <c r="J99" s="6"/>
      <c r="K99" s="4"/>
    </row>
    <row r="100" spans="1:11" s="2" customFormat="1" x14ac:dyDescent="0.25">
      <c r="A100" s="23" t="s">
        <v>148</v>
      </c>
      <c r="B100" s="28" t="s">
        <v>120</v>
      </c>
      <c r="C100" s="24">
        <f t="shared" si="1"/>
        <v>0</v>
      </c>
      <c r="D100" s="25"/>
      <c r="E100" s="25"/>
      <c r="F100" s="25"/>
      <c r="G100" s="26"/>
      <c r="H100" s="27"/>
      <c r="I100" s="6"/>
      <c r="J100" s="6"/>
      <c r="K100" s="4"/>
    </row>
    <row r="101" spans="1:11" s="2" customFormat="1" ht="30" x14ac:dyDescent="0.25">
      <c r="A101" s="23" t="s">
        <v>149</v>
      </c>
      <c r="B101" s="34" t="s">
        <v>150</v>
      </c>
      <c r="C101" s="24">
        <f t="shared" si="1"/>
        <v>0</v>
      </c>
      <c r="D101" s="25"/>
      <c r="E101" s="25"/>
      <c r="F101" s="25"/>
      <c r="G101" s="26"/>
      <c r="H101" s="27"/>
      <c r="I101" s="6"/>
      <c r="J101" s="6"/>
      <c r="K101" s="4"/>
    </row>
    <row r="102" spans="1:11" s="2" customFormat="1" x14ac:dyDescent="0.25">
      <c r="A102" s="33" t="s">
        <v>151</v>
      </c>
      <c r="B102" s="34" t="s">
        <v>152</v>
      </c>
      <c r="C102" s="24">
        <f t="shared" si="1"/>
        <v>3</v>
      </c>
      <c r="D102" s="25"/>
      <c r="E102" s="25"/>
      <c r="F102" s="25"/>
      <c r="G102" s="26"/>
      <c r="H102" s="27"/>
      <c r="I102" s="6">
        <v>1</v>
      </c>
      <c r="J102" s="6">
        <v>2</v>
      </c>
      <c r="K102" s="4"/>
    </row>
    <row r="103" spans="1:11" s="2" customFormat="1" x14ac:dyDescent="0.25">
      <c r="A103" s="23" t="s">
        <v>153</v>
      </c>
      <c r="B103" s="28" t="s">
        <v>9</v>
      </c>
      <c r="C103" s="24">
        <f t="shared" si="1"/>
        <v>2</v>
      </c>
      <c r="D103" s="25"/>
      <c r="E103" s="25"/>
      <c r="F103" s="25"/>
      <c r="G103" s="26"/>
      <c r="H103" s="27"/>
      <c r="I103" s="6"/>
      <c r="J103" s="6">
        <v>2</v>
      </c>
      <c r="K103" s="4"/>
    </row>
    <row r="104" spans="1:11" s="2" customFormat="1" x14ac:dyDescent="0.25">
      <c r="A104" s="23" t="s">
        <v>154</v>
      </c>
      <c r="B104" s="28" t="s">
        <v>32</v>
      </c>
      <c r="C104" s="24">
        <f t="shared" si="1"/>
        <v>1</v>
      </c>
      <c r="D104" s="25"/>
      <c r="E104" s="25"/>
      <c r="F104" s="25"/>
      <c r="G104" s="26"/>
      <c r="H104" s="27"/>
      <c r="I104" s="6">
        <v>1</v>
      </c>
      <c r="J104" s="6">
        <v>0</v>
      </c>
      <c r="K104" s="4"/>
    </row>
    <row r="105" spans="1:11" s="2" customFormat="1" x14ac:dyDescent="0.25">
      <c r="A105" s="23" t="s">
        <v>155</v>
      </c>
      <c r="B105" s="28" t="s">
        <v>156</v>
      </c>
      <c r="C105" s="24">
        <f t="shared" si="1"/>
        <v>0</v>
      </c>
      <c r="D105" s="25"/>
      <c r="E105" s="25"/>
      <c r="F105" s="25"/>
      <c r="G105" s="26"/>
      <c r="H105" s="27"/>
      <c r="I105" s="6"/>
      <c r="J105" s="6"/>
      <c r="K105" s="4"/>
    </row>
    <row r="106" spans="1:11" s="2" customFormat="1" x14ac:dyDescent="0.25">
      <c r="A106" s="23" t="s">
        <v>157</v>
      </c>
      <c r="B106" s="28" t="s">
        <v>120</v>
      </c>
      <c r="C106" s="24">
        <f t="shared" si="1"/>
        <v>3</v>
      </c>
      <c r="D106" s="25"/>
      <c r="E106" s="25"/>
      <c r="F106" s="25"/>
      <c r="G106" s="26"/>
      <c r="H106" s="27"/>
      <c r="I106" s="6">
        <v>1</v>
      </c>
      <c r="J106" s="6">
        <v>2</v>
      </c>
      <c r="K106" s="4"/>
    </row>
    <row r="107" spans="1:11" s="2" customFormat="1" x14ac:dyDescent="0.25">
      <c r="A107" s="33" t="s">
        <v>158</v>
      </c>
      <c r="B107" s="34" t="s">
        <v>159</v>
      </c>
      <c r="C107" s="24">
        <f t="shared" si="1"/>
        <v>206</v>
      </c>
      <c r="D107" s="25">
        <v>75</v>
      </c>
      <c r="E107" s="25">
        <v>56</v>
      </c>
      <c r="F107" s="25">
        <v>30</v>
      </c>
      <c r="G107" s="26">
        <v>15</v>
      </c>
      <c r="H107" s="27">
        <v>7</v>
      </c>
      <c r="I107" s="6">
        <v>9</v>
      </c>
      <c r="J107" s="6">
        <v>14</v>
      </c>
      <c r="K107" s="4"/>
    </row>
    <row r="108" spans="1:11" s="2" customFormat="1" x14ac:dyDescent="0.25">
      <c r="A108" s="23" t="s">
        <v>160</v>
      </c>
      <c r="B108" s="28" t="s">
        <v>9</v>
      </c>
      <c r="C108" s="24">
        <f t="shared" si="1"/>
        <v>153</v>
      </c>
      <c r="D108" s="25">
        <v>49</v>
      </c>
      <c r="E108" s="25">
        <v>50</v>
      </c>
      <c r="F108" s="25">
        <v>30</v>
      </c>
      <c r="G108" s="26">
        <v>7</v>
      </c>
      <c r="H108" s="27">
        <v>7</v>
      </c>
      <c r="I108" s="6">
        <v>1</v>
      </c>
      <c r="J108" s="6">
        <v>9</v>
      </c>
      <c r="K108" s="4"/>
    </row>
    <row r="109" spans="1:11" s="2" customFormat="1" x14ac:dyDescent="0.25">
      <c r="A109" s="23" t="s">
        <v>161</v>
      </c>
      <c r="B109" s="28" t="s">
        <v>32</v>
      </c>
      <c r="C109" s="24">
        <f t="shared" si="1"/>
        <v>53</v>
      </c>
      <c r="D109" s="25">
        <v>26</v>
      </c>
      <c r="E109" s="25">
        <v>6</v>
      </c>
      <c r="F109" s="25"/>
      <c r="G109" s="26">
        <v>8</v>
      </c>
      <c r="H109" s="27"/>
      <c r="I109" s="6">
        <v>8</v>
      </c>
      <c r="J109" s="6">
        <v>5</v>
      </c>
      <c r="K109" s="4"/>
    </row>
    <row r="110" spans="1:11" s="2" customFormat="1" x14ac:dyDescent="0.25">
      <c r="A110" s="23" t="s">
        <v>162</v>
      </c>
      <c r="B110" s="28" t="s">
        <v>163</v>
      </c>
      <c r="C110" s="24">
        <f t="shared" si="1"/>
        <v>0</v>
      </c>
      <c r="D110" s="25"/>
      <c r="E110" s="25"/>
      <c r="F110" s="25"/>
      <c r="G110" s="26"/>
      <c r="H110" s="27"/>
      <c r="I110" s="6"/>
      <c r="J110" s="6"/>
      <c r="K110" s="4"/>
    </row>
    <row r="111" spans="1:11" s="2" customFormat="1" x14ac:dyDescent="0.25">
      <c r="A111" s="23" t="s">
        <v>164</v>
      </c>
      <c r="B111" s="28" t="s">
        <v>120</v>
      </c>
      <c r="C111" s="24">
        <f t="shared" si="1"/>
        <v>206</v>
      </c>
      <c r="D111" s="25">
        <v>75</v>
      </c>
      <c r="E111" s="25">
        <v>56</v>
      </c>
      <c r="F111" s="25">
        <v>30</v>
      </c>
      <c r="G111" s="26">
        <v>15</v>
      </c>
      <c r="H111" s="27">
        <v>7</v>
      </c>
      <c r="I111" s="6">
        <v>9</v>
      </c>
      <c r="J111" s="6">
        <v>14</v>
      </c>
      <c r="K111" s="4"/>
    </row>
    <row r="112" spans="1:11" s="2" customFormat="1" ht="45" x14ac:dyDescent="0.25">
      <c r="A112" s="23" t="s">
        <v>165</v>
      </c>
      <c r="B112" s="32" t="s">
        <v>166</v>
      </c>
      <c r="C112" s="24">
        <f t="shared" si="1"/>
        <v>2</v>
      </c>
      <c r="D112" s="25">
        <v>2</v>
      </c>
      <c r="E112" s="25"/>
      <c r="F112" s="25"/>
      <c r="G112" s="26"/>
      <c r="H112" s="27"/>
      <c r="I112" s="6"/>
      <c r="J112" s="6"/>
      <c r="K112" s="4"/>
    </row>
    <row r="113" spans="1:11" s="2" customFormat="1" x14ac:dyDescent="0.25">
      <c r="A113" s="23" t="s">
        <v>167</v>
      </c>
      <c r="B113" s="28" t="s">
        <v>9</v>
      </c>
      <c r="C113" s="24">
        <f t="shared" si="1"/>
        <v>0</v>
      </c>
      <c r="D113" s="25"/>
      <c r="E113" s="25"/>
      <c r="F113" s="25"/>
      <c r="G113" s="26"/>
      <c r="H113" s="27"/>
      <c r="I113" s="6"/>
      <c r="J113" s="6"/>
      <c r="K113" s="4"/>
    </row>
    <row r="114" spans="1:11" s="2" customFormat="1" x14ac:dyDescent="0.25">
      <c r="A114" s="23" t="s">
        <v>168</v>
      </c>
      <c r="B114" s="28" t="s">
        <v>32</v>
      </c>
      <c r="C114" s="24">
        <f t="shared" si="1"/>
        <v>2</v>
      </c>
      <c r="D114" s="25">
        <v>2</v>
      </c>
      <c r="E114" s="25"/>
      <c r="F114" s="25"/>
      <c r="G114" s="26"/>
      <c r="H114" s="27"/>
      <c r="I114" s="6"/>
      <c r="J114" s="6"/>
      <c r="K114" s="4"/>
    </row>
    <row r="115" spans="1:11" s="2" customFormat="1" x14ac:dyDescent="0.25">
      <c r="A115" s="23" t="s">
        <v>169</v>
      </c>
      <c r="B115" s="34" t="s">
        <v>170</v>
      </c>
      <c r="C115" s="24">
        <f t="shared" si="1"/>
        <v>159</v>
      </c>
      <c r="D115" s="25">
        <v>40</v>
      </c>
      <c r="E115" s="25">
        <v>53</v>
      </c>
      <c r="F115" s="25">
        <v>30</v>
      </c>
      <c r="G115" s="26">
        <v>11</v>
      </c>
      <c r="H115" s="27">
        <v>7</v>
      </c>
      <c r="I115" s="6">
        <v>7</v>
      </c>
      <c r="J115" s="6">
        <v>11</v>
      </c>
      <c r="K115" s="4"/>
    </row>
    <row r="116" spans="1:11" s="2" customFormat="1" x14ac:dyDescent="0.25">
      <c r="A116" s="23" t="s">
        <v>171</v>
      </c>
      <c r="B116" s="28" t="s">
        <v>9</v>
      </c>
      <c r="C116" s="24">
        <f t="shared" si="1"/>
        <v>124</v>
      </c>
      <c r="D116" s="25">
        <v>23</v>
      </c>
      <c r="E116" s="25">
        <v>50</v>
      </c>
      <c r="F116" s="25">
        <v>30</v>
      </c>
      <c r="G116" s="26">
        <v>6</v>
      </c>
      <c r="H116" s="27">
        <v>7</v>
      </c>
      <c r="I116" s="6">
        <v>1</v>
      </c>
      <c r="J116" s="6">
        <v>7</v>
      </c>
      <c r="K116" s="4"/>
    </row>
    <row r="117" spans="1:11" s="2" customFormat="1" x14ac:dyDescent="0.25">
      <c r="A117" s="23" t="s">
        <v>172</v>
      </c>
      <c r="B117" s="28" t="s">
        <v>32</v>
      </c>
      <c r="C117" s="24">
        <f t="shared" si="1"/>
        <v>35</v>
      </c>
      <c r="D117" s="25">
        <v>17</v>
      </c>
      <c r="E117" s="25">
        <v>3</v>
      </c>
      <c r="F117" s="25"/>
      <c r="G117" s="26">
        <v>5</v>
      </c>
      <c r="H117" s="27"/>
      <c r="I117" s="6">
        <v>6</v>
      </c>
      <c r="J117" s="6">
        <v>4</v>
      </c>
      <c r="K117" s="4"/>
    </row>
    <row r="118" spans="1:11" s="2" customFormat="1" x14ac:dyDescent="0.25">
      <c r="A118" s="23" t="s">
        <v>173</v>
      </c>
      <c r="B118" s="34" t="s">
        <v>174</v>
      </c>
      <c r="C118" s="24">
        <f t="shared" si="1"/>
        <v>1</v>
      </c>
      <c r="D118" s="25"/>
      <c r="E118" s="25"/>
      <c r="F118" s="25"/>
      <c r="G118" s="26">
        <v>1</v>
      </c>
      <c r="H118" s="27"/>
      <c r="I118" s="6"/>
      <c r="J118" s="6"/>
      <c r="K118" s="4"/>
    </row>
    <row r="119" spans="1:11" s="2" customFormat="1" x14ac:dyDescent="0.25">
      <c r="A119" s="23" t="s">
        <v>175</v>
      </c>
      <c r="B119" s="28" t="s">
        <v>9</v>
      </c>
      <c r="C119" s="24">
        <f t="shared" si="1"/>
        <v>0</v>
      </c>
      <c r="D119" s="25"/>
      <c r="E119" s="25"/>
      <c r="F119" s="25"/>
      <c r="G119" s="26"/>
      <c r="H119" s="27"/>
      <c r="I119" s="6"/>
      <c r="J119" s="6"/>
      <c r="K119" s="4"/>
    </row>
    <row r="120" spans="1:11" s="2" customFormat="1" x14ac:dyDescent="0.25">
      <c r="A120" s="23" t="s">
        <v>176</v>
      </c>
      <c r="B120" s="28" t="s">
        <v>32</v>
      </c>
      <c r="C120" s="24">
        <f t="shared" si="1"/>
        <v>1</v>
      </c>
      <c r="D120" s="25"/>
      <c r="E120" s="25"/>
      <c r="F120" s="25"/>
      <c r="G120" s="26">
        <v>1</v>
      </c>
      <c r="H120" s="27"/>
      <c r="I120" s="6"/>
      <c r="J120" s="6"/>
      <c r="K120" s="4"/>
    </row>
    <row r="121" spans="1:11" s="2" customFormat="1" x14ac:dyDescent="0.25">
      <c r="A121" s="23" t="s">
        <v>177</v>
      </c>
      <c r="B121" s="34" t="s">
        <v>178</v>
      </c>
      <c r="C121" s="24">
        <f t="shared" si="1"/>
        <v>44</v>
      </c>
      <c r="D121" s="25">
        <v>33</v>
      </c>
      <c r="E121" s="25">
        <v>3</v>
      </c>
      <c r="F121" s="25"/>
      <c r="G121" s="26">
        <v>3</v>
      </c>
      <c r="H121" s="27"/>
      <c r="I121" s="6">
        <v>2</v>
      </c>
      <c r="J121" s="6">
        <v>3</v>
      </c>
      <c r="K121" s="4"/>
    </row>
    <row r="122" spans="1:11" s="2" customFormat="1" x14ac:dyDescent="0.25">
      <c r="A122" s="23" t="s">
        <v>179</v>
      </c>
      <c r="B122" s="28" t="s">
        <v>9</v>
      </c>
      <c r="C122" s="24">
        <f t="shared" si="1"/>
        <v>29</v>
      </c>
      <c r="D122" s="25">
        <v>26</v>
      </c>
      <c r="E122" s="25">
        <v>0</v>
      </c>
      <c r="F122" s="25"/>
      <c r="G122" s="26">
        <v>1</v>
      </c>
      <c r="H122" s="27"/>
      <c r="I122" s="6"/>
      <c r="J122" s="6">
        <v>2</v>
      </c>
      <c r="K122" s="4"/>
    </row>
    <row r="123" spans="1:11" s="2" customFormat="1" x14ac:dyDescent="0.25">
      <c r="A123" s="23" t="s">
        <v>180</v>
      </c>
      <c r="B123" s="28" t="s">
        <v>32</v>
      </c>
      <c r="C123" s="24">
        <f t="shared" si="1"/>
        <v>15</v>
      </c>
      <c r="D123" s="25">
        <v>7</v>
      </c>
      <c r="E123" s="25">
        <v>3</v>
      </c>
      <c r="F123" s="25"/>
      <c r="G123" s="26">
        <v>2</v>
      </c>
      <c r="H123" s="27"/>
      <c r="I123" s="6">
        <v>2</v>
      </c>
      <c r="J123" s="6">
        <v>1</v>
      </c>
      <c r="K123" s="4"/>
    </row>
    <row r="124" spans="1:11" s="2" customFormat="1" ht="45" x14ac:dyDescent="0.25">
      <c r="A124" s="17" t="s">
        <v>181</v>
      </c>
      <c r="B124" s="18" t="s">
        <v>182</v>
      </c>
      <c r="C124" s="40">
        <f t="shared" si="1"/>
        <v>1301</v>
      </c>
      <c r="D124" s="41">
        <v>790</v>
      </c>
      <c r="E124" s="41">
        <v>220</v>
      </c>
      <c r="F124" s="41">
        <v>63</v>
      </c>
      <c r="G124" s="42">
        <v>88</v>
      </c>
      <c r="H124" s="43">
        <v>14</v>
      </c>
      <c r="I124" s="66">
        <v>43</v>
      </c>
      <c r="J124" s="66">
        <v>83</v>
      </c>
      <c r="K124" s="4"/>
    </row>
    <row r="125" spans="1:11" s="2" customFormat="1" x14ac:dyDescent="0.25">
      <c r="A125" s="23" t="s">
        <v>183</v>
      </c>
      <c r="B125" s="28" t="s">
        <v>9</v>
      </c>
      <c r="C125" s="40">
        <f t="shared" si="1"/>
        <v>843</v>
      </c>
      <c r="D125" s="44">
        <v>578</v>
      </c>
      <c r="E125" s="44">
        <v>100</v>
      </c>
      <c r="F125" s="44">
        <v>63</v>
      </c>
      <c r="G125" s="45">
        <v>32</v>
      </c>
      <c r="H125" s="46">
        <v>14</v>
      </c>
      <c r="I125" s="9">
        <v>2</v>
      </c>
      <c r="J125" s="9">
        <v>54</v>
      </c>
      <c r="K125" s="4"/>
    </row>
    <row r="126" spans="1:11" s="2" customFormat="1" x14ac:dyDescent="0.25">
      <c r="A126" s="23" t="s">
        <v>184</v>
      </c>
      <c r="B126" s="28" t="s">
        <v>32</v>
      </c>
      <c r="C126" s="40">
        <f t="shared" si="1"/>
        <v>458</v>
      </c>
      <c r="D126" s="44">
        <v>212</v>
      </c>
      <c r="E126" s="44">
        <v>120</v>
      </c>
      <c r="F126" s="44">
        <v>0</v>
      </c>
      <c r="G126" s="45">
        <v>56</v>
      </c>
      <c r="H126" s="46">
        <v>0</v>
      </c>
      <c r="I126" s="9">
        <v>41</v>
      </c>
      <c r="J126" s="9">
        <v>29</v>
      </c>
      <c r="K126" s="4"/>
    </row>
    <row r="127" spans="1:11" s="2" customFormat="1" ht="45" x14ac:dyDescent="0.25">
      <c r="A127" s="23" t="s">
        <v>185</v>
      </c>
      <c r="B127" s="32" t="s">
        <v>186</v>
      </c>
      <c r="C127" s="40">
        <f t="shared" si="1"/>
        <v>2</v>
      </c>
      <c r="D127" s="44">
        <v>2</v>
      </c>
      <c r="E127" s="44"/>
      <c r="F127" s="44"/>
      <c r="G127" s="45"/>
      <c r="H127" s="46"/>
      <c r="I127" s="9"/>
      <c r="J127" s="9"/>
      <c r="K127" s="4"/>
    </row>
    <row r="128" spans="1:11" s="2" customFormat="1" x14ac:dyDescent="0.25">
      <c r="A128" s="23" t="s">
        <v>187</v>
      </c>
      <c r="B128" s="28" t="s">
        <v>9</v>
      </c>
      <c r="C128" s="40">
        <f t="shared" si="1"/>
        <v>0</v>
      </c>
      <c r="D128" s="44"/>
      <c r="E128" s="44"/>
      <c r="F128" s="44"/>
      <c r="G128" s="45"/>
      <c r="H128" s="46"/>
      <c r="I128" s="9"/>
      <c r="J128" s="9"/>
      <c r="K128" s="4"/>
    </row>
    <row r="129" spans="1:11" s="2" customFormat="1" x14ac:dyDescent="0.25">
      <c r="A129" s="23" t="s">
        <v>188</v>
      </c>
      <c r="B129" s="28" t="s">
        <v>32</v>
      </c>
      <c r="C129" s="40">
        <f t="shared" si="1"/>
        <v>2</v>
      </c>
      <c r="D129" s="44">
        <v>2</v>
      </c>
      <c r="E129" s="44"/>
      <c r="F129" s="44"/>
      <c r="G129" s="45"/>
      <c r="H129" s="46"/>
      <c r="I129" s="9"/>
      <c r="J129" s="9"/>
      <c r="K129" s="4"/>
    </row>
    <row r="130" spans="1:11" s="2" customFormat="1" x14ac:dyDescent="0.25">
      <c r="A130" s="23" t="s">
        <v>189</v>
      </c>
      <c r="B130" s="34" t="s">
        <v>170</v>
      </c>
      <c r="C130" s="40">
        <f t="shared" si="1"/>
        <v>332</v>
      </c>
      <c r="D130" s="44">
        <v>88</v>
      </c>
      <c r="E130" s="44">
        <v>110</v>
      </c>
      <c r="F130" s="44">
        <v>63</v>
      </c>
      <c r="G130" s="45">
        <v>22</v>
      </c>
      <c r="H130" s="46">
        <v>14</v>
      </c>
      <c r="I130" s="9">
        <v>13</v>
      </c>
      <c r="J130" s="9">
        <v>22</v>
      </c>
      <c r="K130" s="4"/>
    </row>
    <row r="131" spans="1:11" s="2" customFormat="1" x14ac:dyDescent="0.25">
      <c r="A131" s="23" t="s">
        <v>190</v>
      </c>
      <c r="B131" s="28" t="s">
        <v>9</v>
      </c>
      <c r="C131" s="40">
        <f t="shared" si="1"/>
        <v>253</v>
      </c>
      <c r="D131" s="44">
        <v>48</v>
      </c>
      <c r="E131" s="44">
        <v>100</v>
      </c>
      <c r="F131" s="44">
        <v>63</v>
      </c>
      <c r="G131" s="45">
        <v>12</v>
      </c>
      <c r="H131" s="46">
        <v>14</v>
      </c>
      <c r="I131" s="9">
        <v>2</v>
      </c>
      <c r="J131" s="9">
        <v>14</v>
      </c>
      <c r="K131" s="4"/>
    </row>
    <row r="132" spans="1:11" s="2" customFormat="1" x14ac:dyDescent="0.25">
      <c r="A132" s="23" t="s">
        <v>191</v>
      </c>
      <c r="B132" s="28" t="s">
        <v>32</v>
      </c>
      <c r="C132" s="40">
        <f t="shared" si="1"/>
        <v>79</v>
      </c>
      <c r="D132" s="44">
        <v>40</v>
      </c>
      <c r="E132" s="44">
        <v>10</v>
      </c>
      <c r="F132" s="44"/>
      <c r="G132" s="45">
        <v>10</v>
      </c>
      <c r="H132" s="46"/>
      <c r="I132" s="9">
        <v>11</v>
      </c>
      <c r="J132" s="9">
        <v>8</v>
      </c>
      <c r="K132" s="4"/>
    </row>
    <row r="133" spans="1:11" s="2" customFormat="1" x14ac:dyDescent="0.25">
      <c r="A133" s="23" t="s">
        <v>192</v>
      </c>
      <c r="B133" s="34" t="s">
        <v>174</v>
      </c>
      <c r="C133" s="40">
        <f t="shared" si="1"/>
        <v>1</v>
      </c>
      <c r="D133" s="44"/>
      <c r="E133" s="44"/>
      <c r="F133" s="44"/>
      <c r="G133" s="45">
        <v>1</v>
      </c>
      <c r="H133" s="46"/>
      <c r="I133" s="9"/>
      <c r="J133" s="9"/>
      <c r="K133" s="4"/>
    </row>
    <row r="134" spans="1:11" s="2" customFormat="1" x14ac:dyDescent="0.25">
      <c r="A134" s="23" t="s">
        <v>193</v>
      </c>
      <c r="B134" s="28" t="s">
        <v>9</v>
      </c>
      <c r="C134" s="40">
        <f t="shared" si="1"/>
        <v>0</v>
      </c>
      <c r="D134" s="44"/>
      <c r="E134" s="44"/>
      <c r="F134" s="44"/>
      <c r="G134" s="45"/>
      <c r="H134" s="46"/>
      <c r="I134" s="9"/>
      <c r="J134" s="9"/>
      <c r="K134" s="4"/>
    </row>
    <row r="135" spans="1:11" s="2" customFormat="1" x14ac:dyDescent="0.25">
      <c r="A135" s="23" t="s">
        <v>194</v>
      </c>
      <c r="B135" s="28" t="s">
        <v>32</v>
      </c>
      <c r="C135" s="40">
        <f t="shared" si="1"/>
        <v>1</v>
      </c>
      <c r="D135" s="44"/>
      <c r="E135" s="44"/>
      <c r="F135" s="44"/>
      <c r="G135" s="45">
        <v>1</v>
      </c>
      <c r="H135" s="46"/>
      <c r="I135" s="9"/>
      <c r="J135" s="9"/>
      <c r="K135" s="4"/>
    </row>
    <row r="136" spans="1:11" s="2" customFormat="1" x14ac:dyDescent="0.25">
      <c r="A136" s="23" t="s">
        <v>195</v>
      </c>
      <c r="B136" s="34" t="s">
        <v>178</v>
      </c>
      <c r="C136" s="40">
        <f t="shared" si="1"/>
        <v>966</v>
      </c>
      <c r="D136" s="44">
        <v>700</v>
      </c>
      <c r="E136" s="44">
        <v>110</v>
      </c>
      <c r="F136" s="44"/>
      <c r="G136" s="45">
        <v>65</v>
      </c>
      <c r="H136" s="46"/>
      <c r="I136" s="9">
        <v>30</v>
      </c>
      <c r="J136" s="9">
        <v>61</v>
      </c>
      <c r="K136" s="4"/>
    </row>
    <row r="137" spans="1:11" s="2" customFormat="1" x14ac:dyDescent="0.25">
      <c r="A137" s="23" t="s">
        <v>196</v>
      </c>
      <c r="B137" s="28" t="s">
        <v>9</v>
      </c>
      <c r="C137" s="40">
        <f t="shared" si="1"/>
        <v>590</v>
      </c>
      <c r="D137" s="44">
        <v>530</v>
      </c>
      <c r="E137" s="44"/>
      <c r="F137" s="44"/>
      <c r="G137" s="45">
        <v>20</v>
      </c>
      <c r="H137" s="46"/>
      <c r="I137" s="9"/>
      <c r="J137" s="9">
        <v>40</v>
      </c>
      <c r="K137" s="4"/>
    </row>
    <row r="138" spans="1:11" s="2" customFormat="1" x14ac:dyDescent="0.25">
      <c r="A138" s="23" t="s">
        <v>197</v>
      </c>
      <c r="B138" s="28" t="s">
        <v>32</v>
      </c>
      <c r="C138" s="40">
        <f t="shared" si="1"/>
        <v>376</v>
      </c>
      <c r="D138" s="44">
        <v>170</v>
      </c>
      <c r="E138" s="44">
        <v>110</v>
      </c>
      <c r="F138" s="45"/>
      <c r="G138" s="46">
        <v>45</v>
      </c>
      <c r="H138" s="9"/>
      <c r="I138" s="9">
        <v>30</v>
      </c>
      <c r="J138" s="9">
        <v>21</v>
      </c>
      <c r="K138" s="4"/>
    </row>
    <row r="139" spans="1:11" s="2" customFormat="1" ht="45" x14ac:dyDescent="0.25">
      <c r="A139" s="17" t="s">
        <v>198</v>
      </c>
      <c r="B139" s="18" t="s">
        <v>199</v>
      </c>
      <c r="C139" s="40">
        <f t="shared" si="1"/>
        <v>1234</v>
      </c>
      <c r="D139" s="47">
        <v>790</v>
      </c>
      <c r="E139" s="41">
        <v>176</v>
      </c>
      <c r="F139" s="41">
        <v>63</v>
      </c>
      <c r="G139" s="48">
        <v>63</v>
      </c>
      <c r="H139" s="43">
        <v>14</v>
      </c>
      <c r="I139" s="66">
        <v>43</v>
      </c>
      <c r="J139" s="66">
        <v>85</v>
      </c>
      <c r="K139" s="4"/>
    </row>
    <row r="140" spans="1:11" s="2" customFormat="1" x14ac:dyDescent="0.25">
      <c r="A140" s="23" t="s">
        <v>200</v>
      </c>
      <c r="B140" s="28" t="s">
        <v>9</v>
      </c>
      <c r="C140" s="40">
        <f t="shared" ref="C140:C203" si="2">SUM(D140:J140)</f>
        <v>841</v>
      </c>
      <c r="D140" s="49">
        <v>578</v>
      </c>
      <c r="E140" s="44">
        <v>100</v>
      </c>
      <c r="F140" s="44">
        <v>63</v>
      </c>
      <c r="G140" s="45">
        <v>32</v>
      </c>
      <c r="H140" s="46">
        <v>14</v>
      </c>
      <c r="I140" s="9">
        <v>2</v>
      </c>
      <c r="J140" s="9">
        <v>52</v>
      </c>
      <c r="K140" s="4"/>
    </row>
    <row r="141" spans="1:11" s="2" customFormat="1" x14ac:dyDescent="0.25">
      <c r="A141" s="23" t="s">
        <v>201</v>
      </c>
      <c r="B141" s="28" t="s">
        <v>32</v>
      </c>
      <c r="C141" s="40">
        <f t="shared" si="2"/>
        <v>393</v>
      </c>
      <c r="D141" s="49">
        <v>212</v>
      </c>
      <c r="E141" s="44">
        <v>76</v>
      </c>
      <c r="F141" s="44"/>
      <c r="G141" s="45">
        <v>31</v>
      </c>
      <c r="H141" s="46"/>
      <c r="I141" s="9">
        <v>41</v>
      </c>
      <c r="J141" s="9">
        <v>33</v>
      </c>
      <c r="K141" s="4"/>
    </row>
    <row r="142" spans="1:11" s="2" customFormat="1" ht="90" x14ac:dyDescent="0.25">
      <c r="A142" s="17" t="s">
        <v>202</v>
      </c>
      <c r="B142" s="18" t="s">
        <v>203</v>
      </c>
      <c r="C142" s="24">
        <f t="shared" si="2"/>
        <v>0</v>
      </c>
      <c r="D142" s="29"/>
      <c r="E142" s="29"/>
      <c r="F142" s="29"/>
      <c r="G142" s="30"/>
      <c r="H142" s="31"/>
      <c r="I142" s="67"/>
      <c r="J142" s="67"/>
      <c r="K142" s="4"/>
    </row>
    <row r="143" spans="1:11" s="2" customFormat="1" x14ac:dyDescent="0.25">
      <c r="A143" s="23" t="s">
        <v>204</v>
      </c>
      <c r="B143" s="28" t="s">
        <v>205</v>
      </c>
      <c r="C143" s="24">
        <f t="shared" si="2"/>
        <v>0</v>
      </c>
      <c r="D143" s="25"/>
      <c r="E143" s="25"/>
      <c r="F143" s="25"/>
      <c r="G143" s="26"/>
      <c r="H143" s="27"/>
      <c r="I143" s="6"/>
      <c r="J143" s="6"/>
      <c r="K143" s="4"/>
    </row>
    <row r="144" spans="1:11" s="2" customFormat="1" x14ac:dyDescent="0.25">
      <c r="A144" s="23" t="s">
        <v>206</v>
      </c>
      <c r="B144" s="28" t="s">
        <v>207</v>
      </c>
      <c r="C144" s="24">
        <f t="shared" si="2"/>
        <v>0</v>
      </c>
      <c r="D144" s="25"/>
      <c r="E144" s="25"/>
      <c r="F144" s="25"/>
      <c r="G144" s="26"/>
      <c r="H144" s="27"/>
      <c r="I144" s="6"/>
      <c r="J144" s="6"/>
      <c r="K144" s="4"/>
    </row>
    <row r="145" spans="1:11" s="2" customFormat="1" x14ac:dyDescent="0.25">
      <c r="A145" s="23" t="s">
        <v>208</v>
      </c>
      <c r="B145" s="28" t="s">
        <v>209</v>
      </c>
      <c r="C145" s="24">
        <f t="shared" si="2"/>
        <v>0</v>
      </c>
      <c r="D145" s="25"/>
      <c r="E145" s="25"/>
      <c r="F145" s="25"/>
      <c r="G145" s="26"/>
      <c r="H145" s="27"/>
      <c r="I145" s="6"/>
      <c r="J145" s="6"/>
      <c r="K145" s="4"/>
    </row>
    <row r="146" spans="1:11" s="2" customFormat="1" x14ac:dyDescent="0.25">
      <c r="A146" s="23" t="s">
        <v>210</v>
      </c>
      <c r="B146" s="28" t="s">
        <v>211</v>
      </c>
      <c r="C146" s="24">
        <f t="shared" si="2"/>
        <v>0</v>
      </c>
      <c r="D146" s="25"/>
      <c r="E146" s="25"/>
      <c r="F146" s="25"/>
      <c r="G146" s="26"/>
      <c r="H146" s="27"/>
      <c r="I146" s="6"/>
      <c r="J146" s="6"/>
      <c r="K146" s="4"/>
    </row>
    <row r="147" spans="1:11" s="2" customFormat="1" ht="60" x14ac:dyDescent="0.25">
      <c r="A147" s="23" t="s">
        <v>212</v>
      </c>
      <c r="B147" s="28" t="s">
        <v>213</v>
      </c>
      <c r="C147" s="24">
        <f t="shared" si="2"/>
        <v>0</v>
      </c>
      <c r="D147" s="25"/>
      <c r="E147" s="25"/>
      <c r="F147" s="25"/>
      <c r="G147" s="26"/>
      <c r="H147" s="27"/>
      <c r="I147" s="6"/>
      <c r="J147" s="6"/>
      <c r="K147" s="4"/>
    </row>
    <row r="148" spans="1:11" s="2" customFormat="1" x14ac:dyDescent="0.25">
      <c r="A148" s="23" t="s">
        <v>214</v>
      </c>
      <c r="B148" s="28" t="s">
        <v>9</v>
      </c>
      <c r="C148" s="24">
        <f t="shared" si="2"/>
        <v>0</v>
      </c>
      <c r="D148" s="25"/>
      <c r="E148" s="25"/>
      <c r="F148" s="25"/>
      <c r="G148" s="26"/>
      <c r="H148" s="27"/>
      <c r="I148" s="6"/>
      <c r="J148" s="6"/>
      <c r="K148" s="4"/>
    </row>
    <row r="149" spans="1:11" s="2" customFormat="1" x14ac:dyDescent="0.25">
      <c r="A149" s="23" t="s">
        <v>215</v>
      </c>
      <c r="B149" s="28" t="s">
        <v>32</v>
      </c>
      <c r="C149" s="24">
        <f t="shared" si="2"/>
        <v>0</v>
      </c>
      <c r="D149" s="25"/>
      <c r="E149" s="25"/>
      <c r="F149" s="25"/>
      <c r="G149" s="26"/>
      <c r="H149" s="27"/>
      <c r="I149" s="6"/>
      <c r="J149" s="6"/>
      <c r="K149" s="4"/>
    </row>
    <row r="150" spans="1:11" s="2" customFormat="1" ht="45" x14ac:dyDescent="0.25">
      <c r="A150" s="17" t="s">
        <v>216</v>
      </c>
      <c r="B150" s="18" t="s">
        <v>217</v>
      </c>
      <c r="C150" s="24">
        <f t="shared" si="2"/>
        <v>0</v>
      </c>
      <c r="D150" s="38"/>
      <c r="E150" s="29"/>
      <c r="F150" s="29"/>
      <c r="G150" s="42"/>
      <c r="H150" s="31"/>
      <c r="I150" s="67"/>
      <c r="J150" s="67"/>
      <c r="K150" s="4"/>
    </row>
    <row r="151" spans="1:11" s="2" customFormat="1" x14ac:dyDescent="0.25">
      <c r="A151" s="23" t="s">
        <v>218</v>
      </c>
      <c r="B151" s="28" t="s">
        <v>9</v>
      </c>
      <c r="C151" s="24">
        <f t="shared" si="2"/>
        <v>0</v>
      </c>
      <c r="D151" s="25"/>
      <c r="E151" s="25"/>
      <c r="F151" s="25"/>
      <c r="G151" s="26"/>
      <c r="H151" s="27"/>
      <c r="I151" s="6"/>
      <c r="J151" s="6"/>
      <c r="K151" s="4"/>
    </row>
    <row r="152" spans="1:11" s="2" customFormat="1" x14ac:dyDescent="0.25">
      <c r="A152" s="23" t="s">
        <v>219</v>
      </c>
      <c r="B152" s="28" t="s">
        <v>32</v>
      </c>
      <c r="C152" s="24">
        <f t="shared" si="2"/>
        <v>0</v>
      </c>
      <c r="D152" s="25"/>
      <c r="E152" s="25"/>
      <c r="F152" s="25"/>
      <c r="G152" s="26"/>
      <c r="H152" s="27"/>
      <c r="I152" s="6"/>
      <c r="J152" s="6"/>
      <c r="K152" s="4"/>
    </row>
    <row r="153" spans="1:11" s="2" customFormat="1" x14ac:dyDescent="0.25">
      <c r="A153" s="33" t="s">
        <v>220</v>
      </c>
      <c r="B153" s="50" t="s">
        <v>490</v>
      </c>
      <c r="C153" s="24">
        <f t="shared" si="2"/>
        <v>0</v>
      </c>
      <c r="D153" s="25"/>
      <c r="E153" s="25"/>
      <c r="F153" s="25"/>
      <c r="G153" s="26"/>
      <c r="H153" s="27"/>
      <c r="I153" s="6"/>
      <c r="J153" s="6"/>
      <c r="K153" s="4"/>
    </row>
    <row r="154" spans="1:11" s="2" customFormat="1" x14ac:dyDescent="0.25">
      <c r="A154" s="23" t="s">
        <v>221</v>
      </c>
      <c r="B154" s="28" t="s">
        <v>9</v>
      </c>
      <c r="C154" s="24">
        <f t="shared" si="2"/>
        <v>0</v>
      </c>
      <c r="D154" s="25"/>
      <c r="E154" s="25"/>
      <c r="F154" s="25"/>
      <c r="G154" s="26"/>
      <c r="H154" s="27"/>
      <c r="I154" s="6"/>
      <c r="J154" s="6"/>
      <c r="K154" s="4"/>
    </row>
    <row r="155" spans="1:11" s="2" customFormat="1" x14ac:dyDescent="0.25">
      <c r="A155" s="23" t="s">
        <v>222</v>
      </c>
      <c r="B155" s="28" t="s">
        <v>32</v>
      </c>
      <c r="C155" s="24">
        <f t="shared" si="2"/>
        <v>0</v>
      </c>
      <c r="D155" s="25"/>
      <c r="E155" s="25"/>
      <c r="F155" s="25"/>
      <c r="G155" s="26"/>
      <c r="H155" s="27"/>
      <c r="I155" s="6"/>
      <c r="J155" s="6"/>
      <c r="K155" s="4"/>
    </row>
    <row r="156" spans="1:11" s="2" customFormat="1" x14ac:dyDescent="0.25">
      <c r="A156" s="33" t="s">
        <v>223</v>
      </c>
      <c r="B156" s="34" t="s">
        <v>224</v>
      </c>
      <c r="C156" s="24">
        <f t="shared" si="2"/>
        <v>0</v>
      </c>
      <c r="D156" s="25"/>
      <c r="E156" s="25"/>
      <c r="F156" s="25"/>
      <c r="G156" s="26"/>
      <c r="H156" s="27"/>
      <c r="I156" s="6"/>
      <c r="J156" s="6"/>
      <c r="K156" s="4"/>
    </row>
    <row r="157" spans="1:11" s="2" customFormat="1" x14ac:dyDescent="0.25">
      <c r="A157" s="23" t="s">
        <v>225</v>
      </c>
      <c r="B157" s="28" t="s">
        <v>9</v>
      </c>
      <c r="C157" s="24">
        <f t="shared" si="2"/>
        <v>0</v>
      </c>
      <c r="D157" s="25"/>
      <c r="E157" s="25"/>
      <c r="F157" s="25"/>
      <c r="G157" s="26"/>
      <c r="H157" s="27"/>
      <c r="I157" s="6"/>
      <c r="J157" s="6"/>
      <c r="K157" s="4"/>
    </row>
    <row r="158" spans="1:11" s="2" customFormat="1" x14ac:dyDescent="0.25">
      <c r="A158" s="23" t="s">
        <v>226</v>
      </c>
      <c r="B158" s="28" t="s">
        <v>32</v>
      </c>
      <c r="C158" s="24">
        <f t="shared" si="2"/>
        <v>0</v>
      </c>
      <c r="D158" s="25"/>
      <c r="E158" s="25"/>
      <c r="F158" s="25"/>
      <c r="G158" s="26"/>
      <c r="H158" s="27"/>
      <c r="I158" s="6"/>
      <c r="J158" s="6"/>
      <c r="K158" s="4"/>
    </row>
    <row r="159" spans="1:11" s="2" customFormat="1" ht="30" x14ac:dyDescent="0.25">
      <c r="A159" s="33" t="s">
        <v>227</v>
      </c>
      <c r="B159" s="34" t="s">
        <v>228</v>
      </c>
      <c r="C159" s="24">
        <f t="shared" si="2"/>
        <v>0</v>
      </c>
      <c r="D159" s="25"/>
      <c r="E159" s="25"/>
      <c r="F159" s="25"/>
      <c r="G159" s="26"/>
      <c r="H159" s="27"/>
      <c r="I159" s="6"/>
      <c r="J159" s="6"/>
      <c r="K159" s="4"/>
    </row>
    <row r="160" spans="1:11" s="2" customFormat="1" x14ac:dyDescent="0.25">
      <c r="A160" s="23" t="s">
        <v>229</v>
      </c>
      <c r="B160" s="28" t="s">
        <v>9</v>
      </c>
      <c r="C160" s="24">
        <f t="shared" si="2"/>
        <v>0</v>
      </c>
      <c r="D160" s="25"/>
      <c r="E160" s="25"/>
      <c r="F160" s="25"/>
      <c r="G160" s="26"/>
      <c r="H160" s="27"/>
      <c r="I160" s="6"/>
      <c r="J160" s="6"/>
      <c r="K160" s="4"/>
    </row>
    <row r="161" spans="1:11" s="2" customFormat="1" x14ac:dyDescent="0.25">
      <c r="A161" s="23" t="s">
        <v>230</v>
      </c>
      <c r="B161" s="28" t="s">
        <v>32</v>
      </c>
      <c r="C161" s="24">
        <f t="shared" si="2"/>
        <v>0</v>
      </c>
      <c r="D161" s="25"/>
      <c r="E161" s="25"/>
      <c r="F161" s="25"/>
      <c r="G161" s="26"/>
      <c r="H161" s="27"/>
      <c r="I161" s="6"/>
      <c r="J161" s="6"/>
      <c r="K161" s="4"/>
    </row>
    <row r="162" spans="1:11" s="2" customFormat="1" ht="120" x14ac:dyDescent="0.25">
      <c r="A162" s="17" t="s">
        <v>231</v>
      </c>
      <c r="B162" s="18" t="s">
        <v>232</v>
      </c>
      <c r="C162" s="24">
        <f t="shared" si="2"/>
        <v>0</v>
      </c>
      <c r="D162" s="29"/>
      <c r="E162" s="29"/>
      <c r="F162" s="29"/>
      <c r="G162" s="30"/>
      <c r="H162" s="31"/>
      <c r="I162" s="67"/>
      <c r="J162" s="67"/>
      <c r="K162" s="4"/>
    </row>
    <row r="163" spans="1:11" s="2" customFormat="1" x14ac:dyDescent="0.25">
      <c r="A163" s="23" t="s">
        <v>233</v>
      </c>
      <c r="B163" s="28" t="s">
        <v>9</v>
      </c>
      <c r="C163" s="24">
        <f t="shared" si="2"/>
        <v>0</v>
      </c>
      <c r="D163" s="25"/>
      <c r="E163" s="25"/>
      <c r="F163" s="25"/>
      <c r="G163" s="26"/>
      <c r="H163" s="27"/>
      <c r="I163" s="6"/>
      <c r="J163" s="6"/>
      <c r="K163" s="4"/>
    </row>
    <row r="164" spans="1:11" s="2" customFormat="1" x14ac:dyDescent="0.25">
      <c r="A164" s="23" t="s">
        <v>234</v>
      </c>
      <c r="B164" s="28" t="s">
        <v>32</v>
      </c>
      <c r="C164" s="24">
        <f t="shared" si="2"/>
        <v>0</v>
      </c>
      <c r="D164" s="25"/>
      <c r="E164" s="25"/>
      <c r="F164" s="25"/>
      <c r="G164" s="26"/>
      <c r="H164" s="27"/>
      <c r="I164" s="6"/>
      <c r="J164" s="6"/>
      <c r="K164" s="4"/>
    </row>
    <row r="165" spans="1:11" s="2" customFormat="1" ht="105" x14ac:dyDescent="0.25">
      <c r="A165" s="18" t="s">
        <v>235</v>
      </c>
      <c r="B165" s="18" t="s">
        <v>236</v>
      </c>
      <c r="C165" s="24">
        <f t="shared" si="2"/>
        <v>0</v>
      </c>
      <c r="D165" s="24"/>
      <c r="E165" s="24"/>
      <c r="F165" s="24"/>
      <c r="G165" s="30"/>
      <c r="H165" s="37"/>
      <c r="I165" s="67"/>
      <c r="J165" s="67"/>
      <c r="K165" s="4"/>
    </row>
    <row r="166" spans="1:11" s="2" customFormat="1" ht="60" x14ac:dyDescent="0.25">
      <c r="A166" s="18" t="s">
        <v>237</v>
      </c>
      <c r="B166" s="18" t="s">
        <v>238</v>
      </c>
      <c r="C166" s="24">
        <f t="shared" si="2"/>
        <v>5</v>
      </c>
      <c r="D166" s="24">
        <v>5</v>
      </c>
      <c r="E166" s="24"/>
      <c r="F166" s="24"/>
      <c r="G166" s="30"/>
      <c r="H166" s="37"/>
      <c r="I166" s="67"/>
      <c r="J166" s="67"/>
      <c r="K166" s="4"/>
    </row>
    <row r="167" spans="1:11" s="2" customFormat="1" ht="60" x14ac:dyDescent="0.25">
      <c r="A167" s="18" t="s">
        <v>239</v>
      </c>
      <c r="B167" s="18" t="s">
        <v>240</v>
      </c>
      <c r="C167" s="24">
        <f t="shared" si="2"/>
        <v>5</v>
      </c>
      <c r="D167" s="24">
        <v>5</v>
      </c>
      <c r="E167" s="24"/>
      <c r="F167" s="24"/>
      <c r="G167" s="30"/>
      <c r="H167" s="37"/>
      <c r="I167" s="67"/>
      <c r="J167" s="67"/>
      <c r="K167" s="4"/>
    </row>
    <row r="168" spans="1:11" s="2" customFormat="1" ht="60" x14ac:dyDescent="0.25">
      <c r="A168" s="18" t="s">
        <v>241</v>
      </c>
      <c r="B168" s="18" t="s">
        <v>242</v>
      </c>
      <c r="C168" s="24">
        <f t="shared" si="2"/>
        <v>5</v>
      </c>
      <c r="D168" s="24">
        <v>5</v>
      </c>
      <c r="E168" s="24"/>
      <c r="F168" s="24"/>
      <c r="G168" s="30"/>
      <c r="H168" s="37"/>
      <c r="I168" s="67"/>
      <c r="J168" s="67"/>
      <c r="K168" s="4"/>
    </row>
    <row r="169" spans="1:11" s="2" customFormat="1" ht="60" x14ac:dyDescent="0.25">
      <c r="A169" s="18" t="s">
        <v>243</v>
      </c>
      <c r="B169" s="18" t="s">
        <v>244</v>
      </c>
      <c r="C169" s="24">
        <f t="shared" si="2"/>
        <v>0</v>
      </c>
      <c r="D169" s="24">
        <v>0</v>
      </c>
      <c r="E169" s="24"/>
      <c r="F169" s="24"/>
      <c r="G169" s="30"/>
      <c r="H169" s="37"/>
      <c r="I169" s="67"/>
      <c r="J169" s="67"/>
      <c r="K169" s="4"/>
    </row>
    <row r="170" spans="1:11" s="2" customFormat="1" ht="75" x14ac:dyDescent="0.25">
      <c r="A170" s="18" t="s">
        <v>245</v>
      </c>
      <c r="B170" s="18" t="s">
        <v>246</v>
      </c>
      <c r="C170" s="24">
        <f t="shared" si="2"/>
        <v>122</v>
      </c>
      <c r="D170" s="91">
        <v>122</v>
      </c>
      <c r="E170" s="24"/>
      <c r="F170" s="24"/>
      <c r="G170" s="30"/>
      <c r="H170" s="37"/>
      <c r="I170" s="67"/>
      <c r="J170" s="67"/>
      <c r="K170" s="4"/>
    </row>
    <row r="171" spans="1:11" s="2" customFormat="1" x14ac:dyDescent="0.25">
      <c r="A171" s="23" t="s">
        <v>247</v>
      </c>
      <c r="B171" s="28" t="s">
        <v>248</v>
      </c>
      <c r="C171" s="24">
        <f t="shared" si="2"/>
        <v>2</v>
      </c>
      <c r="D171" s="90">
        <v>2</v>
      </c>
      <c r="E171" s="25"/>
      <c r="F171" s="25"/>
      <c r="G171" s="26"/>
      <c r="H171" s="27"/>
      <c r="I171" s="6"/>
      <c r="J171" s="6"/>
      <c r="K171" s="4"/>
    </row>
    <row r="172" spans="1:11" s="2" customFormat="1" x14ac:dyDescent="0.25">
      <c r="A172" s="23" t="s">
        <v>249</v>
      </c>
      <c r="B172" s="28" t="s">
        <v>250</v>
      </c>
      <c r="C172" s="24">
        <f t="shared" si="2"/>
        <v>20</v>
      </c>
      <c r="D172" s="25">
        <v>20</v>
      </c>
      <c r="E172" s="25"/>
      <c r="F172" s="25"/>
      <c r="G172" s="26"/>
      <c r="H172" s="27"/>
      <c r="I172" s="6"/>
      <c r="J172" s="6"/>
      <c r="K172" s="4"/>
    </row>
    <row r="173" spans="1:11" s="2" customFormat="1" x14ac:dyDescent="0.25">
      <c r="A173" s="23" t="s">
        <v>251</v>
      </c>
      <c r="B173" s="28" t="s">
        <v>252</v>
      </c>
      <c r="C173" s="24">
        <f t="shared" si="2"/>
        <v>0</v>
      </c>
      <c r="D173" s="25"/>
      <c r="E173" s="25"/>
      <c r="F173" s="25"/>
      <c r="G173" s="26"/>
      <c r="H173" s="27"/>
      <c r="I173" s="6"/>
      <c r="J173" s="6"/>
      <c r="K173" s="4"/>
    </row>
    <row r="174" spans="1:11" s="2" customFormat="1" x14ac:dyDescent="0.25">
      <c r="A174" s="23" t="s">
        <v>253</v>
      </c>
      <c r="B174" s="28" t="s">
        <v>254</v>
      </c>
      <c r="C174" s="24">
        <f t="shared" si="2"/>
        <v>100</v>
      </c>
      <c r="D174" s="25">
        <v>100</v>
      </c>
      <c r="E174" s="25"/>
      <c r="F174" s="25"/>
      <c r="G174" s="26"/>
      <c r="H174" s="27"/>
      <c r="I174" s="6"/>
      <c r="J174" s="6"/>
      <c r="K174" s="4"/>
    </row>
    <row r="175" spans="1:11" s="2" customFormat="1" ht="45" x14ac:dyDescent="0.25">
      <c r="A175" s="18" t="s">
        <v>255</v>
      </c>
      <c r="B175" s="18" t="s">
        <v>256</v>
      </c>
      <c r="C175" s="24">
        <f t="shared" si="2"/>
        <v>20</v>
      </c>
      <c r="D175" s="24">
        <v>20</v>
      </c>
      <c r="E175" s="24"/>
      <c r="F175" s="24"/>
      <c r="G175" s="30"/>
      <c r="H175" s="37"/>
      <c r="I175" s="67"/>
      <c r="J175" s="67"/>
      <c r="K175" s="4"/>
    </row>
    <row r="176" spans="1:11" s="2" customFormat="1" ht="30" x14ac:dyDescent="0.25">
      <c r="A176" s="18" t="s">
        <v>257</v>
      </c>
      <c r="B176" s="18" t="s">
        <v>258</v>
      </c>
      <c r="C176" s="24">
        <f t="shared" si="2"/>
        <v>120</v>
      </c>
      <c r="D176" s="24">
        <v>120</v>
      </c>
      <c r="E176" s="24"/>
      <c r="F176" s="24"/>
      <c r="G176" s="30"/>
      <c r="H176" s="37"/>
      <c r="I176" s="67"/>
      <c r="J176" s="67"/>
      <c r="K176" s="4"/>
    </row>
    <row r="177" spans="1:11" s="2" customFormat="1" ht="45" x14ac:dyDescent="0.25">
      <c r="A177" s="18" t="s">
        <v>259</v>
      </c>
      <c r="B177" s="18" t="s">
        <v>260</v>
      </c>
      <c r="C177" s="24">
        <f t="shared" si="2"/>
        <v>5</v>
      </c>
      <c r="D177" s="24">
        <v>5</v>
      </c>
      <c r="E177" s="24"/>
      <c r="F177" s="24"/>
      <c r="G177" s="30"/>
      <c r="H177" s="37"/>
      <c r="I177" s="67"/>
      <c r="J177" s="67"/>
      <c r="K177" s="4"/>
    </row>
    <row r="178" spans="1:11" s="2" customFormat="1" ht="45" x14ac:dyDescent="0.25">
      <c r="A178" s="18" t="s">
        <v>261</v>
      </c>
      <c r="B178" s="18" t="s">
        <v>262</v>
      </c>
      <c r="C178" s="24">
        <f t="shared" si="2"/>
        <v>236</v>
      </c>
      <c r="D178" s="24">
        <v>83</v>
      </c>
      <c r="E178" s="24">
        <v>66</v>
      </c>
      <c r="F178" s="24">
        <v>30</v>
      </c>
      <c r="G178" s="30">
        <v>18</v>
      </c>
      <c r="H178" s="70">
        <v>7</v>
      </c>
      <c r="I178" s="84">
        <v>15</v>
      </c>
      <c r="J178" s="67">
        <v>17</v>
      </c>
      <c r="K178" s="4"/>
    </row>
    <row r="179" spans="1:11" s="2" customFormat="1" ht="60" x14ac:dyDescent="0.25">
      <c r="A179" s="23" t="s">
        <v>263</v>
      </c>
      <c r="B179" s="28" t="s">
        <v>264</v>
      </c>
      <c r="C179" s="24">
        <f t="shared" si="2"/>
        <v>17</v>
      </c>
      <c r="D179" s="25">
        <v>4</v>
      </c>
      <c r="E179" s="25">
        <v>5</v>
      </c>
      <c r="F179" s="25"/>
      <c r="G179" s="26"/>
      <c r="H179" s="27"/>
      <c r="I179" s="72">
        <v>7</v>
      </c>
      <c r="J179" s="68">
        <v>1</v>
      </c>
      <c r="K179" s="4"/>
    </row>
    <row r="180" spans="1:11" s="2" customFormat="1" ht="60" x14ac:dyDescent="0.25">
      <c r="A180" s="18" t="s">
        <v>265</v>
      </c>
      <c r="B180" s="18" t="s">
        <v>266</v>
      </c>
      <c r="C180" s="24">
        <f t="shared" si="2"/>
        <v>8</v>
      </c>
      <c r="D180" s="24">
        <v>1</v>
      </c>
      <c r="E180" s="24">
        <v>7</v>
      </c>
      <c r="F180" s="24">
        <v>0</v>
      </c>
      <c r="G180" s="30"/>
      <c r="H180" s="37"/>
      <c r="I180" s="73"/>
      <c r="J180" s="83">
        <v>0</v>
      </c>
      <c r="K180" s="4"/>
    </row>
    <row r="181" spans="1:11" s="2" customFormat="1" ht="60" x14ac:dyDescent="0.25">
      <c r="A181" s="23" t="s">
        <v>267</v>
      </c>
      <c r="B181" s="28" t="s">
        <v>268</v>
      </c>
      <c r="C181" s="24">
        <f t="shared" si="2"/>
        <v>0</v>
      </c>
      <c r="D181" s="25"/>
      <c r="E181" s="25">
        <v>0</v>
      </c>
      <c r="F181" s="25"/>
      <c r="G181" s="26"/>
      <c r="H181" s="27"/>
      <c r="I181" s="72"/>
      <c r="J181" s="68">
        <v>0</v>
      </c>
      <c r="K181" s="4"/>
    </row>
    <row r="182" spans="1:11" s="2" customFormat="1" ht="60" x14ac:dyDescent="0.25">
      <c r="A182" s="18" t="s">
        <v>269</v>
      </c>
      <c r="B182" s="18" t="s">
        <v>270</v>
      </c>
      <c r="C182" s="24">
        <f t="shared" si="2"/>
        <v>241</v>
      </c>
      <c r="D182" s="24">
        <v>82</v>
      </c>
      <c r="E182" s="24">
        <v>66</v>
      </c>
      <c r="F182" s="24">
        <v>38</v>
      </c>
      <c r="G182" s="30">
        <v>18</v>
      </c>
      <c r="H182" s="37">
        <v>7</v>
      </c>
      <c r="I182" s="82">
        <v>14</v>
      </c>
      <c r="J182" s="83">
        <v>16</v>
      </c>
      <c r="K182" s="4"/>
    </row>
    <row r="183" spans="1:11" s="2" customFormat="1" ht="45" x14ac:dyDescent="0.25">
      <c r="A183" s="23" t="s">
        <v>271</v>
      </c>
      <c r="B183" s="28" t="s">
        <v>272</v>
      </c>
      <c r="C183" s="24">
        <f t="shared" si="2"/>
        <v>234</v>
      </c>
      <c r="D183" s="25">
        <v>82</v>
      </c>
      <c r="E183" s="25">
        <v>62</v>
      </c>
      <c r="F183" s="25">
        <v>38</v>
      </c>
      <c r="G183" s="26">
        <v>18</v>
      </c>
      <c r="H183" s="27">
        <v>7</v>
      </c>
      <c r="I183" s="72">
        <v>13</v>
      </c>
      <c r="J183" s="68">
        <v>14</v>
      </c>
      <c r="K183" s="4"/>
    </row>
    <row r="184" spans="1:11" s="2" customFormat="1" ht="60" x14ac:dyDescent="0.25">
      <c r="A184" s="28" t="s">
        <v>273</v>
      </c>
      <c r="B184" s="28" t="s">
        <v>274</v>
      </c>
      <c r="C184" s="40">
        <f t="shared" si="2"/>
        <v>463</v>
      </c>
      <c r="D184" s="44">
        <v>108</v>
      </c>
      <c r="E184" s="44">
        <v>190</v>
      </c>
      <c r="F184" s="44">
        <v>85</v>
      </c>
      <c r="G184" s="45">
        <v>31</v>
      </c>
      <c r="H184" s="46">
        <v>14</v>
      </c>
      <c r="I184" s="72">
        <v>13</v>
      </c>
      <c r="J184" s="69">
        <v>22</v>
      </c>
      <c r="K184" s="4"/>
    </row>
    <row r="185" spans="1:11" s="2" customFormat="1" ht="90" x14ac:dyDescent="0.25">
      <c r="A185" s="28" t="s">
        <v>275</v>
      </c>
      <c r="B185" s="28" t="s">
        <v>276</v>
      </c>
      <c r="C185" s="40">
        <f t="shared" si="2"/>
        <v>2126</v>
      </c>
      <c r="D185" s="44">
        <v>850</v>
      </c>
      <c r="E185" s="44">
        <v>470</v>
      </c>
      <c r="F185" s="44">
        <v>0</v>
      </c>
      <c r="G185" s="45">
        <v>215</v>
      </c>
      <c r="H185" s="46"/>
      <c r="I185" s="72">
        <v>430</v>
      </c>
      <c r="J185" s="69">
        <v>161</v>
      </c>
      <c r="K185" s="4"/>
    </row>
    <row r="186" spans="1:11" s="2" customFormat="1" ht="45" x14ac:dyDescent="0.25">
      <c r="A186" s="28" t="s">
        <v>277</v>
      </c>
      <c r="B186" s="28" t="s">
        <v>278</v>
      </c>
      <c r="C186" s="24">
        <f t="shared" si="2"/>
        <v>4</v>
      </c>
      <c r="D186" s="25"/>
      <c r="E186" s="25">
        <v>1</v>
      </c>
      <c r="F186" s="25"/>
      <c r="G186" s="26"/>
      <c r="H186" s="27"/>
      <c r="I186" s="72">
        <v>1</v>
      </c>
      <c r="J186" s="68">
        <v>2</v>
      </c>
      <c r="K186" s="4"/>
    </row>
    <row r="187" spans="1:11" s="2" customFormat="1" ht="75" x14ac:dyDescent="0.25">
      <c r="A187" s="18" t="s">
        <v>279</v>
      </c>
      <c r="B187" s="18" t="s">
        <v>280</v>
      </c>
      <c r="C187" s="24">
        <f t="shared" si="2"/>
        <v>1</v>
      </c>
      <c r="D187" s="25"/>
      <c r="E187" s="25"/>
      <c r="F187" s="25"/>
      <c r="G187" s="26"/>
      <c r="H187" s="71"/>
      <c r="I187" s="74">
        <v>1</v>
      </c>
      <c r="J187" s="6"/>
      <c r="K187" s="4"/>
    </row>
    <row r="188" spans="1:11" s="2" customFormat="1" ht="60" x14ac:dyDescent="0.25">
      <c r="A188" s="17" t="s">
        <v>281</v>
      </c>
      <c r="B188" s="18" t="s">
        <v>282</v>
      </c>
      <c r="C188" s="24">
        <f t="shared" si="2"/>
        <v>240</v>
      </c>
      <c r="D188" s="29">
        <v>67</v>
      </c>
      <c r="E188" s="29">
        <v>90</v>
      </c>
      <c r="F188" s="29">
        <v>32</v>
      </c>
      <c r="G188" s="30">
        <v>16</v>
      </c>
      <c r="H188" s="31">
        <v>13</v>
      </c>
      <c r="I188" s="67">
        <v>11</v>
      </c>
      <c r="J188" s="67">
        <v>11</v>
      </c>
      <c r="K188" s="4"/>
    </row>
    <row r="189" spans="1:11" s="2" customFormat="1" ht="45" x14ac:dyDescent="0.25">
      <c r="A189" s="17" t="s">
        <v>283</v>
      </c>
      <c r="B189" s="18" t="s">
        <v>284</v>
      </c>
      <c r="C189" s="92">
        <f t="shared" si="2"/>
        <v>0</v>
      </c>
      <c r="D189" s="29"/>
      <c r="E189" s="29"/>
      <c r="F189" s="94"/>
      <c r="G189" s="30"/>
      <c r="H189" s="31"/>
      <c r="I189" s="67"/>
      <c r="J189" s="67"/>
      <c r="K189" s="4"/>
    </row>
    <row r="190" spans="1:11" s="2" customFormat="1" ht="45" x14ac:dyDescent="0.25">
      <c r="A190" s="17" t="s">
        <v>285</v>
      </c>
      <c r="B190" s="18" t="s">
        <v>286</v>
      </c>
      <c r="C190" s="24">
        <f t="shared" si="2"/>
        <v>196</v>
      </c>
      <c r="D190" s="25">
        <v>57</v>
      </c>
      <c r="E190" s="25">
        <v>73</v>
      </c>
      <c r="F190" s="25">
        <v>32</v>
      </c>
      <c r="G190" s="26">
        <v>9</v>
      </c>
      <c r="H190" s="27">
        <v>13</v>
      </c>
      <c r="I190" s="6">
        <v>5</v>
      </c>
      <c r="J190" s="6">
        <v>7</v>
      </c>
      <c r="K190" s="4"/>
    </row>
    <row r="191" spans="1:11" s="2" customFormat="1" ht="45" x14ac:dyDescent="0.25">
      <c r="A191" s="17" t="s">
        <v>287</v>
      </c>
      <c r="B191" s="18" t="s">
        <v>288</v>
      </c>
      <c r="C191" s="24">
        <f t="shared" si="2"/>
        <v>0</v>
      </c>
      <c r="D191" s="29"/>
      <c r="E191" s="38"/>
      <c r="F191" s="29"/>
      <c r="G191" s="30"/>
      <c r="H191" s="31"/>
      <c r="I191" s="67"/>
      <c r="J191" s="67"/>
      <c r="K191" s="4"/>
    </row>
    <row r="192" spans="1:11" s="2" customFormat="1" ht="60" x14ac:dyDescent="0.25">
      <c r="A192" s="18" t="s">
        <v>289</v>
      </c>
      <c r="B192" s="18" t="s">
        <v>290</v>
      </c>
      <c r="C192" s="24">
        <f t="shared" si="2"/>
        <v>0</v>
      </c>
      <c r="D192" s="29"/>
      <c r="E192" s="29"/>
      <c r="F192" s="29"/>
      <c r="G192" s="30"/>
      <c r="H192" s="31"/>
      <c r="I192" s="67"/>
      <c r="J192" s="67"/>
      <c r="K192" s="4"/>
    </row>
    <row r="193" spans="1:11" s="2" customFormat="1" x14ac:dyDescent="0.25">
      <c r="A193" s="23" t="s">
        <v>291</v>
      </c>
      <c r="B193" s="28" t="s">
        <v>9</v>
      </c>
      <c r="C193" s="24">
        <f t="shared" si="2"/>
        <v>0</v>
      </c>
      <c r="D193" s="25"/>
      <c r="E193" s="25"/>
      <c r="F193" s="25"/>
      <c r="G193" s="26"/>
      <c r="H193" s="27"/>
      <c r="I193" s="6"/>
      <c r="J193" s="6"/>
      <c r="K193" s="4"/>
    </row>
    <row r="194" spans="1:11" s="2" customFormat="1" x14ac:dyDescent="0.25">
      <c r="A194" s="23" t="s">
        <v>292</v>
      </c>
      <c r="B194" s="28" t="s">
        <v>32</v>
      </c>
      <c r="C194" s="24">
        <f t="shared" si="2"/>
        <v>0</v>
      </c>
      <c r="D194" s="25"/>
      <c r="E194" s="25"/>
      <c r="F194" s="25"/>
      <c r="G194" s="26"/>
      <c r="H194" s="27"/>
      <c r="I194" s="6"/>
      <c r="J194" s="6"/>
      <c r="K194" s="4"/>
    </row>
    <row r="195" spans="1:11" s="2" customFormat="1" ht="30" x14ac:dyDescent="0.25">
      <c r="A195" s="18" t="s">
        <v>293</v>
      </c>
      <c r="B195" s="18" t="s">
        <v>294</v>
      </c>
      <c r="C195" s="24">
        <f t="shared" si="2"/>
        <v>0</v>
      </c>
      <c r="D195" s="29"/>
      <c r="E195" s="38"/>
      <c r="F195" s="29"/>
      <c r="G195" s="30"/>
      <c r="H195" s="31"/>
      <c r="I195" s="67"/>
      <c r="J195" s="67"/>
      <c r="K195" s="4"/>
    </row>
    <row r="196" spans="1:11" s="2" customFormat="1" x14ac:dyDescent="0.25">
      <c r="A196" s="23" t="s">
        <v>295</v>
      </c>
      <c r="B196" s="28" t="s">
        <v>9</v>
      </c>
      <c r="C196" s="24">
        <f t="shared" si="2"/>
        <v>0</v>
      </c>
      <c r="D196" s="25"/>
      <c r="E196" s="36"/>
      <c r="F196" s="25"/>
      <c r="G196" s="26"/>
      <c r="H196" s="27"/>
      <c r="I196" s="6"/>
      <c r="J196" s="6"/>
      <c r="K196" s="4"/>
    </row>
    <row r="197" spans="1:11" s="2" customFormat="1" x14ac:dyDescent="0.25">
      <c r="A197" s="23" t="s">
        <v>292</v>
      </c>
      <c r="B197" s="28" t="s">
        <v>32</v>
      </c>
      <c r="C197" s="24">
        <f t="shared" si="2"/>
        <v>0</v>
      </c>
      <c r="D197" s="25"/>
      <c r="E197" s="25"/>
      <c r="F197" s="25"/>
      <c r="G197" s="26"/>
      <c r="H197" s="27"/>
      <c r="I197" s="6"/>
      <c r="J197" s="6"/>
      <c r="K197" s="4"/>
    </row>
    <row r="198" spans="1:11" s="2" customFormat="1" ht="30" x14ac:dyDescent="0.25">
      <c r="A198" s="18" t="s">
        <v>296</v>
      </c>
      <c r="B198" s="18" t="s">
        <v>297</v>
      </c>
      <c r="C198" s="24">
        <f t="shared" si="2"/>
        <v>0</v>
      </c>
      <c r="D198" s="29"/>
      <c r="E198" s="29"/>
      <c r="F198" s="29"/>
      <c r="G198" s="30"/>
      <c r="H198" s="31"/>
      <c r="I198" s="67"/>
      <c r="J198" s="67"/>
      <c r="K198" s="4"/>
    </row>
    <row r="199" spans="1:11" s="2" customFormat="1" x14ac:dyDescent="0.25">
      <c r="A199" s="23" t="s">
        <v>298</v>
      </c>
      <c r="B199" s="28" t="s">
        <v>9</v>
      </c>
      <c r="C199" s="24">
        <f t="shared" si="2"/>
        <v>0</v>
      </c>
      <c r="D199" s="25"/>
      <c r="E199" s="25"/>
      <c r="F199" s="25"/>
      <c r="G199" s="26"/>
      <c r="H199" s="27"/>
      <c r="I199" s="6"/>
      <c r="J199" s="6"/>
      <c r="K199" s="4"/>
    </row>
    <row r="200" spans="1:11" s="2" customFormat="1" x14ac:dyDescent="0.25">
      <c r="A200" s="23" t="s">
        <v>298</v>
      </c>
      <c r="B200" s="28" t="s">
        <v>32</v>
      </c>
      <c r="C200" s="24">
        <f t="shared" si="2"/>
        <v>0</v>
      </c>
      <c r="D200" s="25"/>
      <c r="E200" s="25"/>
      <c r="F200" s="25"/>
      <c r="G200" s="26"/>
      <c r="H200" s="27"/>
      <c r="I200" s="6"/>
      <c r="J200" s="6"/>
      <c r="K200" s="4"/>
    </row>
    <row r="201" spans="1:11" s="2" customFormat="1" ht="30" x14ac:dyDescent="0.25">
      <c r="A201" s="18" t="s">
        <v>299</v>
      </c>
      <c r="B201" s="18" t="s">
        <v>300</v>
      </c>
      <c r="C201" s="24">
        <f t="shared" si="2"/>
        <v>0</v>
      </c>
      <c r="D201" s="29"/>
      <c r="E201" s="29"/>
      <c r="F201" s="29"/>
      <c r="G201" s="30"/>
      <c r="H201" s="31"/>
      <c r="I201" s="67"/>
      <c r="J201" s="67"/>
      <c r="K201" s="4"/>
    </row>
    <row r="202" spans="1:11" s="2" customFormat="1" x14ac:dyDescent="0.25">
      <c r="A202" s="23" t="s">
        <v>301</v>
      </c>
      <c r="B202" s="28" t="s">
        <v>9</v>
      </c>
      <c r="C202" s="24">
        <f t="shared" si="2"/>
        <v>0</v>
      </c>
      <c r="D202" s="25"/>
      <c r="E202" s="25"/>
      <c r="F202" s="25"/>
      <c r="G202" s="26"/>
      <c r="H202" s="27"/>
      <c r="I202" s="6"/>
      <c r="J202" s="6"/>
      <c r="K202" s="4"/>
    </row>
    <row r="203" spans="1:11" s="2" customFormat="1" x14ac:dyDescent="0.25">
      <c r="A203" s="23" t="s">
        <v>302</v>
      </c>
      <c r="B203" s="28" t="s">
        <v>32</v>
      </c>
      <c r="C203" s="24">
        <f t="shared" si="2"/>
        <v>0</v>
      </c>
      <c r="D203" s="25"/>
      <c r="E203" s="25"/>
      <c r="F203" s="25"/>
      <c r="G203" s="26"/>
      <c r="H203" s="27"/>
      <c r="I203" s="6"/>
      <c r="J203" s="6"/>
      <c r="K203" s="4"/>
    </row>
    <row r="204" spans="1:11" s="2" customFormat="1" x14ac:dyDescent="0.25">
      <c r="A204" s="18" t="s">
        <v>303</v>
      </c>
      <c r="B204" s="18" t="s">
        <v>304</v>
      </c>
      <c r="C204" s="24">
        <f t="shared" ref="C204:C267" si="3">SUM(D204:J204)</f>
        <v>0</v>
      </c>
      <c r="D204" s="51"/>
      <c r="E204" s="51"/>
      <c r="F204" s="51"/>
      <c r="G204" s="52"/>
      <c r="H204" s="53"/>
      <c r="I204" s="67"/>
      <c r="J204" s="67"/>
      <c r="K204" s="4"/>
    </row>
    <row r="205" spans="1:11" s="2" customFormat="1" x14ac:dyDescent="0.25">
      <c r="A205" s="28" t="s">
        <v>305</v>
      </c>
      <c r="B205" s="28" t="s">
        <v>9</v>
      </c>
      <c r="C205" s="24">
        <f t="shared" si="3"/>
        <v>0</v>
      </c>
      <c r="D205" s="54"/>
      <c r="E205" s="54"/>
      <c r="F205" s="54"/>
      <c r="G205" s="55"/>
      <c r="H205" s="56"/>
      <c r="I205" s="6"/>
      <c r="J205" s="6"/>
      <c r="K205" s="4"/>
    </row>
    <row r="206" spans="1:11" s="2" customFormat="1" x14ac:dyDescent="0.25">
      <c r="A206" s="28" t="s">
        <v>306</v>
      </c>
      <c r="B206" s="28" t="s">
        <v>32</v>
      </c>
      <c r="C206" s="24">
        <f t="shared" si="3"/>
        <v>0</v>
      </c>
      <c r="D206" s="54"/>
      <c r="E206" s="54"/>
      <c r="F206" s="54"/>
      <c r="G206" s="55"/>
      <c r="H206" s="56"/>
      <c r="I206" s="6"/>
      <c r="J206" s="6"/>
      <c r="K206" s="4"/>
    </row>
    <row r="207" spans="1:11" s="2" customFormat="1" ht="90" x14ac:dyDescent="0.25">
      <c r="A207" s="18" t="s">
        <v>307</v>
      </c>
      <c r="B207" s="18" t="s">
        <v>308</v>
      </c>
      <c r="C207" s="24">
        <f t="shared" si="3"/>
        <v>0</v>
      </c>
      <c r="D207" s="29"/>
      <c r="E207" s="29"/>
      <c r="F207" s="29"/>
      <c r="G207" s="30"/>
      <c r="H207" s="31"/>
      <c r="I207" s="67"/>
      <c r="J207" s="67"/>
      <c r="K207" s="4"/>
    </row>
    <row r="208" spans="1:11" s="2" customFormat="1" ht="45" x14ac:dyDescent="0.25">
      <c r="A208" s="17" t="s">
        <v>309</v>
      </c>
      <c r="B208" s="18" t="s">
        <v>310</v>
      </c>
      <c r="C208" s="24">
        <f t="shared" si="3"/>
        <v>10</v>
      </c>
      <c r="D208" s="29">
        <v>4</v>
      </c>
      <c r="E208" s="29">
        <v>6</v>
      </c>
      <c r="F208" s="29"/>
      <c r="G208" s="30"/>
      <c r="H208" s="31"/>
      <c r="I208" s="67"/>
      <c r="J208" s="67"/>
      <c r="K208" s="4"/>
    </row>
    <row r="209" spans="1:11" s="2" customFormat="1" x14ac:dyDescent="0.25">
      <c r="A209" s="23" t="s">
        <v>311</v>
      </c>
      <c r="B209" s="23" t="s">
        <v>312</v>
      </c>
      <c r="C209" s="24">
        <f t="shared" si="3"/>
        <v>4</v>
      </c>
      <c r="D209" s="25">
        <v>2</v>
      </c>
      <c r="E209" s="25">
        <v>2</v>
      </c>
      <c r="F209" s="25"/>
      <c r="G209" s="26"/>
      <c r="H209" s="27"/>
      <c r="I209" s="6"/>
      <c r="J209" s="6"/>
      <c r="K209" s="4"/>
    </row>
    <row r="210" spans="1:11" s="2" customFormat="1" ht="30" x14ac:dyDescent="0.25">
      <c r="A210" s="17" t="s">
        <v>313</v>
      </c>
      <c r="B210" s="18" t="s">
        <v>314</v>
      </c>
      <c r="C210" s="24">
        <f t="shared" si="3"/>
        <v>0</v>
      </c>
      <c r="D210" s="29"/>
      <c r="E210" s="29"/>
      <c r="F210" s="29"/>
      <c r="G210" s="30"/>
      <c r="H210" s="31"/>
      <c r="I210" s="67"/>
      <c r="J210" s="67"/>
      <c r="K210" s="4"/>
    </row>
    <row r="211" spans="1:11" s="2" customFormat="1" x14ac:dyDescent="0.25">
      <c r="A211" s="17" t="s">
        <v>315</v>
      </c>
      <c r="B211" s="17" t="s">
        <v>316</v>
      </c>
      <c r="C211" s="24">
        <f t="shared" si="3"/>
        <v>0</v>
      </c>
      <c r="D211" s="29"/>
      <c r="E211" s="29"/>
      <c r="F211" s="29"/>
      <c r="G211" s="30"/>
      <c r="H211" s="31"/>
      <c r="I211" s="67"/>
      <c r="J211" s="67"/>
      <c r="K211" s="4"/>
    </row>
    <row r="212" spans="1:11" s="2" customFormat="1" ht="45" x14ac:dyDescent="0.25">
      <c r="A212" s="17" t="s">
        <v>317</v>
      </c>
      <c r="B212" s="18" t="s">
        <v>318</v>
      </c>
      <c r="C212" s="24">
        <f t="shared" si="3"/>
        <v>92</v>
      </c>
      <c r="D212" s="29">
        <v>29</v>
      </c>
      <c r="E212" s="29">
        <v>15</v>
      </c>
      <c r="F212" s="29">
        <v>11</v>
      </c>
      <c r="G212" s="30">
        <v>11</v>
      </c>
      <c r="H212" s="31">
        <v>4</v>
      </c>
      <c r="I212" s="67">
        <v>10</v>
      </c>
      <c r="J212" s="67">
        <v>12</v>
      </c>
      <c r="K212" s="4"/>
    </row>
    <row r="213" spans="1:11" s="2" customFormat="1" x14ac:dyDescent="0.25">
      <c r="A213" s="23" t="s">
        <v>319</v>
      </c>
      <c r="B213" s="23" t="s">
        <v>320</v>
      </c>
      <c r="C213" s="24">
        <f t="shared" si="3"/>
        <v>85</v>
      </c>
      <c r="D213" s="25">
        <v>26</v>
      </c>
      <c r="E213" s="25">
        <v>15</v>
      </c>
      <c r="F213" s="25">
        <v>9</v>
      </c>
      <c r="G213" s="26">
        <v>11</v>
      </c>
      <c r="H213" s="27">
        <v>4</v>
      </c>
      <c r="I213" s="6">
        <v>9</v>
      </c>
      <c r="J213" s="6">
        <v>11</v>
      </c>
      <c r="K213" s="4"/>
    </row>
    <row r="214" spans="1:11" s="2" customFormat="1" ht="45" x14ac:dyDescent="0.25">
      <c r="A214" s="18" t="s">
        <v>321</v>
      </c>
      <c r="B214" s="18" t="s">
        <v>322</v>
      </c>
      <c r="C214" s="24">
        <f t="shared" si="3"/>
        <v>356</v>
      </c>
      <c r="D214" s="51">
        <v>115</v>
      </c>
      <c r="E214" s="51">
        <v>137</v>
      </c>
      <c r="F214" s="51">
        <v>32</v>
      </c>
      <c r="G214" s="52">
        <v>16</v>
      </c>
      <c r="H214" s="53">
        <v>7</v>
      </c>
      <c r="I214" s="67">
        <v>30</v>
      </c>
      <c r="J214" s="67">
        <v>19</v>
      </c>
      <c r="K214" s="4"/>
    </row>
    <row r="215" spans="1:11" s="2" customFormat="1" x14ac:dyDescent="0.25">
      <c r="A215" s="23" t="s">
        <v>323</v>
      </c>
      <c r="B215" s="28" t="s">
        <v>9</v>
      </c>
      <c r="C215" s="24">
        <f t="shared" si="3"/>
        <v>234</v>
      </c>
      <c r="D215" s="25">
        <v>92</v>
      </c>
      <c r="E215" s="25">
        <v>73</v>
      </c>
      <c r="F215" s="25">
        <v>32</v>
      </c>
      <c r="G215" s="26">
        <v>9</v>
      </c>
      <c r="H215" s="27">
        <v>7</v>
      </c>
      <c r="I215" s="6">
        <v>8</v>
      </c>
      <c r="J215" s="6">
        <v>13</v>
      </c>
      <c r="K215" s="4"/>
    </row>
    <row r="216" spans="1:11" s="2" customFormat="1" x14ac:dyDescent="0.25">
      <c r="A216" s="23" t="s">
        <v>324</v>
      </c>
      <c r="B216" s="28" t="s">
        <v>32</v>
      </c>
      <c r="C216" s="24">
        <f t="shared" si="3"/>
        <v>122</v>
      </c>
      <c r="D216" s="25">
        <v>23</v>
      </c>
      <c r="E216" s="25">
        <v>64</v>
      </c>
      <c r="F216" s="25"/>
      <c r="G216" s="26">
        <v>7</v>
      </c>
      <c r="H216" s="27"/>
      <c r="I216" s="6">
        <v>22</v>
      </c>
      <c r="J216" s="6">
        <v>6</v>
      </c>
      <c r="K216" s="4"/>
    </row>
    <row r="217" spans="1:11" s="2" customFormat="1" ht="45" x14ac:dyDescent="0.25">
      <c r="A217" s="18" t="s">
        <v>325</v>
      </c>
      <c r="B217" s="18" t="s">
        <v>326</v>
      </c>
      <c r="C217" s="24">
        <f t="shared" si="3"/>
        <v>0</v>
      </c>
      <c r="D217" s="51"/>
      <c r="E217" s="51"/>
      <c r="F217" s="51"/>
      <c r="G217" s="52"/>
      <c r="H217" s="53"/>
      <c r="I217" s="67"/>
      <c r="J217" s="67"/>
      <c r="K217" s="4"/>
    </row>
    <row r="218" spans="1:11" s="2" customFormat="1" ht="165" x14ac:dyDescent="0.25">
      <c r="A218" s="17" t="s">
        <v>327</v>
      </c>
      <c r="B218" s="18" t="s">
        <v>328</v>
      </c>
      <c r="C218" s="24">
        <f t="shared" si="3"/>
        <v>2</v>
      </c>
      <c r="D218" s="29">
        <v>2</v>
      </c>
      <c r="E218" s="29"/>
      <c r="F218" s="29"/>
      <c r="G218" s="30"/>
      <c r="H218" s="31"/>
      <c r="I218" s="67"/>
      <c r="J218" s="67"/>
      <c r="K218" s="4"/>
    </row>
    <row r="219" spans="1:11" s="2" customFormat="1" ht="30" x14ac:dyDescent="0.25">
      <c r="A219" s="23" t="s">
        <v>329</v>
      </c>
      <c r="B219" s="28" t="s">
        <v>330</v>
      </c>
      <c r="C219" s="24">
        <f t="shared" si="3"/>
        <v>1</v>
      </c>
      <c r="D219" s="25">
        <v>1</v>
      </c>
      <c r="E219" s="25"/>
      <c r="F219" s="25"/>
      <c r="G219" s="26"/>
      <c r="H219" s="27"/>
      <c r="I219" s="6"/>
      <c r="J219" s="6"/>
      <c r="K219" s="4"/>
    </row>
    <row r="220" spans="1:11" s="2" customFormat="1" ht="30" x14ac:dyDescent="0.25">
      <c r="A220" s="23" t="s">
        <v>331</v>
      </c>
      <c r="B220" s="28" t="s">
        <v>332</v>
      </c>
      <c r="C220" s="24">
        <f t="shared" si="3"/>
        <v>0</v>
      </c>
      <c r="D220" s="25"/>
      <c r="E220" s="25"/>
      <c r="F220" s="25"/>
      <c r="G220" s="26"/>
      <c r="H220" s="27"/>
      <c r="I220" s="6"/>
      <c r="J220" s="6"/>
      <c r="K220" s="4"/>
    </row>
    <row r="221" spans="1:11" s="2" customFormat="1" ht="60" x14ac:dyDescent="0.25">
      <c r="A221" s="23" t="s">
        <v>333</v>
      </c>
      <c r="B221" s="28" t="s">
        <v>334</v>
      </c>
      <c r="C221" s="24">
        <f t="shared" si="3"/>
        <v>0</v>
      </c>
      <c r="D221" s="25"/>
      <c r="E221" s="25"/>
      <c r="F221" s="25"/>
      <c r="G221" s="26"/>
      <c r="H221" s="27"/>
      <c r="I221" s="6"/>
      <c r="J221" s="6"/>
      <c r="K221" s="4"/>
    </row>
    <row r="222" spans="1:11" s="2" customFormat="1" ht="45" x14ac:dyDescent="0.25">
      <c r="A222" s="23" t="s">
        <v>335</v>
      </c>
      <c r="B222" s="28" t="s">
        <v>336</v>
      </c>
      <c r="C222" s="24">
        <f t="shared" si="3"/>
        <v>1</v>
      </c>
      <c r="D222" s="25">
        <v>1</v>
      </c>
      <c r="E222" s="25"/>
      <c r="F222" s="25"/>
      <c r="G222" s="26"/>
      <c r="H222" s="27"/>
      <c r="I222" s="6"/>
      <c r="J222" s="6"/>
      <c r="K222" s="4"/>
    </row>
    <row r="223" spans="1:11" s="2" customFormat="1" ht="30" x14ac:dyDescent="0.25">
      <c r="A223" s="18" t="s">
        <v>337</v>
      </c>
      <c r="B223" s="18" t="s">
        <v>338</v>
      </c>
      <c r="C223" s="24">
        <f t="shared" si="3"/>
        <v>0</v>
      </c>
      <c r="D223" s="51"/>
      <c r="E223" s="51"/>
      <c r="F223" s="51"/>
      <c r="G223" s="52"/>
      <c r="H223" s="53"/>
      <c r="I223" s="6"/>
      <c r="J223" s="6"/>
      <c r="K223" s="4"/>
    </row>
    <row r="224" spans="1:11" s="2" customFormat="1" ht="30" x14ac:dyDescent="0.25">
      <c r="A224" s="17" t="s">
        <v>339</v>
      </c>
      <c r="B224" s="18" t="s">
        <v>340</v>
      </c>
      <c r="C224" s="126">
        <f t="shared" si="3"/>
        <v>17014</v>
      </c>
      <c r="D224" s="127">
        <v>5004</v>
      </c>
      <c r="E224" s="107">
        <v>3932</v>
      </c>
      <c r="F224" s="128">
        <v>3031</v>
      </c>
      <c r="G224" s="129">
        <v>2444</v>
      </c>
      <c r="H224" s="130">
        <v>697</v>
      </c>
      <c r="I224" s="131">
        <v>1083</v>
      </c>
      <c r="J224" s="132">
        <v>823</v>
      </c>
      <c r="K224" s="4"/>
    </row>
    <row r="225" spans="1:11" s="2" customFormat="1" x14ac:dyDescent="0.25">
      <c r="A225" s="17" t="s">
        <v>339</v>
      </c>
      <c r="B225" s="18" t="s">
        <v>341</v>
      </c>
      <c r="C225" s="24">
        <f t="shared" si="3"/>
        <v>55904</v>
      </c>
      <c r="D225" s="99">
        <v>19820</v>
      </c>
      <c r="E225" s="79">
        <v>17098</v>
      </c>
      <c r="F225" s="123">
        <v>6774</v>
      </c>
      <c r="G225" s="121">
        <v>5128</v>
      </c>
      <c r="H225" s="100">
        <v>2193</v>
      </c>
      <c r="I225" s="79">
        <v>2495</v>
      </c>
      <c r="J225" s="98">
        <v>2396</v>
      </c>
      <c r="K225" s="4"/>
    </row>
    <row r="226" spans="1:11" s="2" customFormat="1" x14ac:dyDescent="0.25">
      <c r="A226" s="23" t="s">
        <v>342</v>
      </c>
      <c r="B226" s="28" t="s">
        <v>343</v>
      </c>
      <c r="C226" s="24">
        <f t="shared" si="3"/>
        <v>6</v>
      </c>
      <c r="D226" s="101">
        <v>4</v>
      </c>
      <c r="E226" s="103">
        <v>1</v>
      </c>
      <c r="F226" s="124">
        <v>0</v>
      </c>
      <c r="G226" s="122"/>
      <c r="H226" s="102"/>
      <c r="I226" s="103">
        <v>1</v>
      </c>
      <c r="J226" s="97"/>
      <c r="K226" s="4"/>
    </row>
    <row r="227" spans="1:11" s="2" customFormat="1" ht="30" x14ac:dyDescent="0.25">
      <c r="A227" s="23" t="s">
        <v>344</v>
      </c>
      <c r="B227" s="28" t="s">
        <v>345</v>
      </c>
      <c r="C227" s="24">
        <f t="shared" si="3"/>
        <v>5</v>
      </c>
      <c r="D227" s="101">
        <v>2</v>
      </c>
      <c r="E227" s="103"/>
      <c r="F227" s="124">
        <v>1</v>
      </c>
      <c r="G227" s="122"/>
      <c r="H227" s="102"/>
      <c r="I227" s="103">
        <v>2</v>
      </c>
      <c r="J227" s="97"/>
      <c r="K227" s="4"/>
    </row>
    <row r="228" spans="1:11" s="2" customFormat="1" x14ac:dyDescent="0.25">
      <c r="A228" s="23" t="s">
        <v>346</v>
      </c>
      <c r="B228" s="28" t="s">
        <v>347</v>
      </c>
      <c r="C228" s="24">
        <f t="shared" si="3"/>
        <v>436</v>
      </c>
      <c r="D228" s="101">
        <v>258</v>
      </c>
      <c r="E228" s="103">
        <v>52</v>
      </c>
      <c r="F228" s="124">
        <v>0</v>
      </c>
      <c r="G228" s="122"/>
      <c r="H228" s="102"/>
      <c r="I228" s="103"/>
      <c r="J228" s="97">
        <v>126</v>
      </c>
      <c r="K228" s="4"/>
    </row>
    <row r="229" spans="1:11" s="2" customFormat="1" x14ac:dyDescent="0.25">
      <c r="A229" s="23" t="s">
        <v>348</v>
      </c>
      <c r="B229" s="28" t="s">
        <v>349</v>
      </c>
      <c r="C229" s="24">
        <f t="shared" si="3"/>
        <v>47</v>
      </c>
      <c r="D229" s="101">
        <v>10</v>
      </c>
      <c r="E229" s="103">
        <v>16</v>
      </c>
      <c r="F229" s="124">
        <v>1</v>
      </c>
      <c r="G229" s="122">
        <v>8</v>
      </c>
      <c r="H229" s="102"/>
      <c r="I229" s="103">
        <v>4</v>
      </c>
      <c r="J229" s="97">
        <v>8</v>
      </c>
      <c r="K229" s="4"/>
    </row>
    <row r="230" spans="1:11" s="2" customFormat="1" x14ac:dyDescent="0.25">
      <c r="A230" s="23" t="s">
        <v>350</v>
      </c>
      <c r="B230" s="28" t="s">
        <v>351</v>
      </c>
      <c r="C230" s="24">
        <f t="shared" si="3"/>
        <v>4392</v>
      </c>
      <c r="D230" s="101">
        <v>1402</v>
      </c>
      <c r="E230" s="103">
        <v>266</v>
      </c>
      <c r="F230" s="124">
        <v>1177</v>
      </c>
      <c r="G230" s="122">
        <v>366</v>
      </c>
      <c r="H230" s="102">
        <v>401</v>
      </c>
      <c r="I230" s="103">
        <v>403</v>
      </c>
      <c r="J230" s="97">
        <v>377</v>
      </c>
      <c r="K230" s="4"/>
    </row>
    <row r="231" spans="1:11" s="2" customFormat="1" x14ac:dyDescent="0.25">
      <c r="A231" s="23" t="s">
        <v>352</v>
      </c>
      <c r="B231" s="28" t="s">
        <v>353</v>
      </c>
      <c r="C231" s="24">
        <f t="shared" si="3"/>
        <v>187</v>
      </c>
      <c r="D231" s="101">
        <v>129</v>
      </c>
      <c r="E231" s="103">
        <v>0</v>
      </c>
      <c r="F231" s="124">
        <v>0</v>
      </c>
      <c r="G231" s="122"/>
      <c r="H231" s="102"/>
      <c r="I231" s="103">
        <v>2</v>
      </c>
      <c r="J231" s="97">
        <v>56</v>
      </c>
      <c r="K231" s="4"/>
    </row>
    <row r="232" spans="1:11" s="2" customFormat="1" x14ac:dyDescent="0.25">
      <c r="A232" s="23" t="s">
        <v>354</v>
      </c>
      <c r="B232" s="28" t="s">
        <v>355</v>
      </c>
      <c r="C232" s="24">
        <f t="shared" si="3"/>
        <v>130</v>
      </c>
      <c r="D232" s="101">
        <v>79</v>
      </c>
      <c r="E232" s="103">
        <v>3</v>
      </c>
      <c r="F232" s="124">
        <v>0</v>
      </c>
      <c r="G232" s="122">
        <v>5</v>
      </c>
      <c r="H232" s="102">
        <v>6</v>
      </c>
      <c r="I232" s="103">
        <v>33</v>
      </c>
      <c r="J232" s="97">
        <v>4</v>
      </c>
      <c r="K232" s="4"/>
    </row>
    <row r="233" spans="1:11" s="2" customFormat="1" x14ac:dyDescent="0.25">
      <c r="A233" s="23" t="s">
        <v>356</v>
      </c>
      <c r="B233" s="28" t="s">
        <v>357</v>
      </c>
      <c r="C233" s="24">
        <f t="shared" si="3"/>
        <v>4075</v>
      </c>
      <c r="D233" s="101">
        <v>1194</v>
      </c>
      <c r="E233" s="103">
        <v>263</v>
      </c>
      <c r="F233" s="124">
        <v>1177</v>
      </c>
      <c r="G233" s="122">
        <v>361</v>
      </c>
      <c r="H233" s="102">
        <v>395</v>
      </c>
      <c r="I233" s="103">
        <v>368</v>
      </c>
      <c r="J233" s="97">
        <v>317</v>
      </c>
      <c r="K233" s="4"/>
    </row>
    <row r="234" spans="1:11" s="2" customFormat="1" ht="30" x14ac:dyDescent="0.25">
      <c r="A234" s="23" t="s">
        <v>358</v>
      </c>
      <c r="B234" s="28" t="s">
        <v>359</v>
      </c>
      <c r="C234" s="40">
        <f t="shared" si="3"/>
        <v>6124</v>
      </c>
      <c r="D234" s="101">
        <v>3551.9</v>
      </c>
      <c r="E234" s="103">
        <v>453.7</v>
      </c>
      <c r="F234" s="124">
        <v>222.4</v>
      </c>
      <c r="G234" s="122">
        <v>645</v>
      </c>
      <c r="H234" s="102">
        <v>28</v>
      </c>
      <c r="I234" s="103">
        <v>263</v>
      </c>
      <c r="J234" s="97">
        <v>960</v>
      </c>
      <c r="K234" s="4"/>
    </row>
    <row r="235" spans="1:11" s="2" customFormat="1" ht="30" x14ac:dyDescent="0.25">
      <c r="A235" s="23" t="s">
        <v>360</v>
      </c>
      <c r="B235" s="28" t="s">
        <v>361</v>
      </c>
      <c r="C235" s="40">
        <f t="shared" si="3"/>
        <v>153064.29999999999</v>
      </c>
      <c r="D235" s="101">
        <v>78436</v>
      </c>
      <c r="E235" s="103">
        <v>36780</v>
      </c>
      <c r="F235" s="125">
        <v>16096</v>
      </c>
      <c r="G235" s="122">
        <v>1443</v>
      </c>
      <c r="H235" s="102">
        <v>2997</v>
      </c>
      <c r="I235" s="103">
        <v>8604.2999999999993</v>
      </c>
      <c r="J235" s="97">
        <v>8708</v>
      </c>
      <c r="K235" s="4"/>
    </row>
    <row r="236" spans="1:11" s="2" customFormat="1" x14ac:dyDescent="0.25">
      <c r="A236" s="23" t="s">
        <v>362</v>
      </c>
      <c r="B236" s="28" t="s">
        <v>363</v>
      </c>
      <c r="C236" s="40">
        <f t="shared" si="3"/>
        <v>69595.600000000006</v>
      </c>
      <c r="D236" s="101">
        <v>33670</v>
      </c>
      <c r="E236" s="103">
        <v>16300</v>
      </c>
      <c r="F236" s="124">
        <v>8674.2999999999993</v>
      </c>
      <c r="G236" s="122">
        <v>908</v>
      </c>
      <c r="H236" s="102">
        <v>1402</v>
      </c>
      <c r="I236" s="103">
        <v>4080.3</v>
      </c>
      <c r="J236" s="97">
        <v>4561</v>
      </c>
      <c r="K236" s="4"/>
    </row>
    <row r="237" spans="1:11" s="2" customFormat="1" x14ac:dyDescent="0.25">
      <c r="A237" s="23" t="s">
        <v>364</v>
      </c>
      <c r="B237" s="28" t="s">
        <v>365</v>
      </c>
      <c r="C237" s="40">
        <f t="shared" si="3"/>
        <v>80118.5</v>
      </c>
      <c r="D237" s="101">
        <v>41590</v>
      </c>
      <c r="E237" s="103">
        <v>20480</v>
      </c>
      <c r="F237" s="124">
        <v>7421.7</v>
      </c>
      <c r="G237" s="122">
        <v>535</v>
      </c>
      <c r="H237" s="102">
        <v>1595</v>
      </c>
      <c r="I237" s="103">
        <v>4349.8</v>
      </c>
      <c r="J237" s="97">
        <v>4147</v>
      </c>
      <c r="K237" s="4"/>
    </row>
    <row r="238" spans="1:11" s="2" customFormat="1" x14ac:dyDescent="0.25">
      <c r="A238" s="23" t="s">
        <v>366</v>
      </c>
      <c r="B238" s="28" t="s">
        <v>367</v>
      </c>
      <c r="C238" s="40">
        <f t="shared" si="3"/>
        <v>3350.2</v>
      </c>
      <c r="D238" s="101">
        <v>3176</v>
      </c>
      <c r="E238" s="103"/>
      <c r="F238" s="124">
        <v>0</v>
      </c>
      <c r="G238" s="122"/>
      <c r="H238" s="102"/>
      <c r="I238" s="103">
        <v>174.2</v>
      </c>
      <c r="J238" s="97"/>
      <c r="K238" s="4"/>
    </row>
    <row r="239" spans="1:11" s="2" customFormat="1" x14ac:dyDescent="0.25">
      <c r="A239" s="23" t="s">
        <v>368</v>
      </c>
      <c r="B239" s="28" t="s">
        <v>369</v>
      </c>
      <c r="C239" s="40">
        <f t="shared" si="3"/>
        <v>51018</v>
      </c>
      <c r="D239" s="101">
        <v>18144</v>
      </c>
      <c r="E239" s="103">
        <v>16763</v>
      </c>
      <c r="F239" s="124">
        <v>5595</v>
      </c>
      <c r="G239" s="122">
        <v>4754</v>
      </c>
      <c r="H239" s="102">
        <v>1792</v>
      </c>
      <c r="I239" s="103">
        <v>2085</v>
      </c>
      <c r="J239" s="97">
        <v>1885</v>
      </c>
      <c r="K239" s="4"/>
    </row>
    <row r="240" spans="1:11" s="2" customFormat="1" ht="30" x14ac:dyDescent="0.25">
      <c r="A240" s="23" t="s">
        <v>370</v>
      </c>
      <c r="B240" s="28" t="s">
        <v>371</v>
      </c>
      <c r="C240" s="24">
        <f t="shared" si="3"/>
        <v>25037</v>
      </c>
      <c r="D240" s="101">
        <v>4939</v>
      </c>
      <c r="E240" s="108">
        <v>3872</v>
      </c>
      <c r="F240" s="124">
        <v>3013</v>
      </c>
      <c r="G240" s="122">
        <v>10657</v>
      </c>
      <c r="H240" s="104">
        <v>687</v>
      </c>
      <c r="I240" s="105">
        <v>1068</v>
      </c>
      <c r="J240" s="97">
        <v>801</v>
      </c>
      <c r="K240" s="4"/>
    </row>
    <row r="241" spans="1:11" s="2" customFormat="1" x14ac:dyDescent="0.25">
      <c r="A241" s="23" t="s">
        <v>372</v>
      </c>
      <c r="B241" s="28" t="s">
        <v>373</v>
      </c>
      <c r="C241" s="24">
        <f t="shared" si="3"/>
        <v>6359</v>
      </c>
      <c r="D241" s="101">
        <v>2400</v>
      </c>
      <c r="E241" s="103">
        <v>1155</v>
      </c>
      <c r="F241" s="124">
        <v>18</v>
      </c>
      <c r="G241" s="122">
        <v>2435</v>
      </c>
      <c r="H241" s="102">
        <v>47</v>
      </c>
      <c r="I241" s="103">
        <v>104</v>
      </c>
      <c r="J241" s="97">
        <v>200</v>
      </c>
      <c r="K241" s="4"/>
    </row>
    <row r="242" spans="1:11" s="2" customFormat="1" x14ac:dyDescent="0.25">
      <c r="A242" s="23" t="s">
        <v>374</v>
      </c>
      <c r="B242" s="28" t="s">
        <v>375</v>
      </c>
      <c r="C242" s="24">
        <f t="shared" si="3"/>
        <v>18678</v>
      </c>
      <c r="D242" s="101">
        <v>2539</v>
      </c>
      <c r="E242" s="103">
        <v>2717</v>
      </c>
      <c r="F242" s="124">
        <v>2995</v>
      </c>
      <c r="G242" s="122">
        <v>8222</v>
      </c>
      <c r="H242" s="102">
        <v>640</v>
      </c>
      <c r="I242" s="103">
        <v>964</v>
      </c>
      <c r="J242" s="97">
        <v>601</v>
      </c>
      <c r="K242" s="4"/>
    </row>
    <row r="243" spans="1:11" s="2" customFormat="1" ht="30" x14ac:dyDescent="0.25">
      <c r="A243" s="23" t="s">
        <v>376</v>
      </c>
      <c r="B243" s="28" t="s">
        <v>377</v>
      </c>
      <c r="C243" s="24">
        <f t="shared" si="3"/>
        <v>40848</v>
      </c>
      <c r="D243" s="101">
        <v>24981</v>
      </c>
      <c r="E243" s="103">
        <v>523</v>
      </c>
      <c r="F243" s="124">
        <v>1351</v>
      </c>
      <c r="G243" s="122">
        <v>12426</v>
      </c>
      <c r="H243" s="102"/>
      <c r="I243" s="103"/>
      <c r="J243" s="97">
        <v>1567</v>
      </c>
      <c r="K243" s="4"/>
    </row>
    <row r="244" spans="1:11" s="2" customFormat="1" x14ac:dyDescent="0.25">
      <c r="A244" s="23" t="s">
        <v>378</v>
      </c>
      <c r="B244" s="28" t="s">
        <v>373</v>
      </c>
      <c r="C244" s="24">
        <f t="shared" si="3"/>
        <v>7842</v>
      </c>
      <c r="D244" s="101">
        <v>4087</v>
      </c>
      <c r="E244" s="103"/>
      <c r="F244" s="124">
        <v>0</v>
      </c>
      <c r="G244" s="122">
        <v>3728</v>
      </c>
      <c r="H244" s="106"/>
      <c r="I244" s="103"/>
      <c r="J244" s="97">
        <v>27</v>
      </c>
      <c r="K244" s="4"/>
    </row>
    <row r="245" spans="1:11" s="2" customFormat="1" x14ac:dyDescent="0.25">
      <c r="A245" s="23" t="s">
        <v>379</v>
      </c>
      <c r="B245" s="28" t="s">
        <v>375</v>
      </c>
      <c r="C245" s="24">
        <f t="shared" si="3"/>
        <v>33006</v>
      </c>
      <c r="D245" s="101">
        <v>20894</v>
      </c>
      <c r="E245" s="103">
        <v>523</v>
      </c>
      <c r="F245" s="124">
        <v>1351</v>
      </c>
      <c r="G245" s="122">
        <v>8698</v>
      </c>
      <c r="H245" s="106"/>
      <c r="I245" s="103"/>
      <c r="J245" s="97">
        <v>1540</v>
      </c>
      <c r="K245" s="4"/>
    </row>
    <row r="246" spans="1:11" s="2" customFormat="1" ht="90" x14ac:dyDescent="0.25">
      <c r="A246" s="18" t="s">
        <v>380</v>
      </c>
      <c r="B246" s="18" t="s">
        <v>381</v>
      </c>
      <c r="C246" s="24">
        <f t="shared" si="3"/>
        <v>150</v>
      </c>
      <c r="D246" s="75">
        <v>43</v>
      </c>
      <c r="E246" s="75">
        <v>51</v>
      </c>
      <c r="F246" s="75">
        <v>24</v>
      </c>
      <c r="G246" s="77">
        <v>13</v>
      </c>
      <c r="H246" s="77">
        <v>7</v>
      </c>
      <c r="I246" s="81">
        <v>6</v>
      </c>
      <c r="J246" s="81">
        <v>6</v>
      </c>
      <c r="K246" s="4"/>
    </row>
    <row r="247" spans="1:11" s="2" customFormat="1" ht="45" x14ac:dyDescent="0.25">
      <c r="A247" s="23" t="s">
        <v>382</v>
      </c>
      <c r="B247" s="28" t="s">
        <v>383</v>
      </c>
      <c r="C247" s="24">
        <f t="shared" si="3"/>
        <v>0</v>
      </c>
      <c r="D247" s="58">
        <v>0</v>
      </c>
      <c r="E247" s="58">
        <v>0</v>
      </c>
      <c r="F247" s="58"/>
      <c r="G247" s="59"/>
      <c r="H247" s="59"/>
      <c r="I247" s="6"/>
      <c r="J247" s="6"/>
      <c r="K247" s="4"/>
    </row>
    <row r="248" spans="1:11" s="2" customFormat="1" ht="75" x14ac:dyDescent="0.25">
      <c r="A248" s="23" t="s">
        <v>384</v>
      </c>
      <c r="B248" s="28" t="s">
        <v>385</v>
      </c>
      <c r="C248" s="24">
        <f t="shared" si="3"/>
        <v>150</v>
      </c>
      <c r="D248" s="51">
        <v>43</v>
      </c>
      <c r="E248" s="51">
        <v>51</v>
      </c>
      <c r="F248" s="51">
        <v>24</v>
      </c>
      <c r="G248" s="53">
        <v>13</v>
      </c>
      <c r="H248" s="53">
        <v>7</v>
      </c>
      <c r="I248" s="8">
        <v>6</v>
      </c>
      <c r="J248" s="8">
        <v>6</v>
      </c>
      <c r="K248" s="4"/>
    </row>
    <row r="249" spans="1:11" s="2" customFormat="1" ht="30" x14ac:dyDescent="0.25">
      <c r="A249" s="18" t="s">
        <v>386</v>
      </c>
      <c r="B249" s="18" t="s">
        <v>387</v>
      </c>
      <c r="C249" s="24">
        <f t="shared" si="3"/>
        <v>26</v>
      </c>
      <c r="D249" s="51">
        <v>3</v>
      </c>
      <c r="E249" s="51">
        <v>19</v>
      </c>
      <c r="F249" s="51"/>
      <c r="G249" s="53">
        <v>1</v>
      </c>
      <c r="H249" s="53"/>
      <c r="I249" s="8">
        <v>1</v>
      </c>
      <c r="J249" s="8">
        <v>2</v>
      </c>
      <c r="K249" s="4"/>
    </row>
    <row r="250" spans="1:11" s="2" customFormat="1" ht="45" x14ac:dyDescent="0.25">
      <c r="A250" s="23" t="s">
        <v>388</v>
      </c>
      <c r="B250" s="28" t="s">
        <v>389</v>
      </c>
      <c r="C250" s="24">
        <f t="shared" si="3"/>
        <v>0</v>
      </c>
      <c r="D250" s="58">
        <v>0</v>
      </c>
      <c r="E250" s="58"/>
      <c r="F250" s="58"/>
      <c r="G250" s="59"/>
      <c r="H250" s="59"/>
      <c r="I250" s="6"/>
      <c r="J250" s="6"/>
      <c r="K250" s="4"/>
    </row>
    <row r="251" spans="1:11" s="2" customFormat="1" ht="75" x14ac:dyDescent="0.25">
      <c r="A251" s="23" t="s">
        <v>390</v>
      </c>
      <c r="B251" s="28" t="s">
        <v>391</v>
      </c>
      <c r="C251" s="24">
        <f t="shared" si="3"/>
        <v>26</v>
      </c>
      <c r="D251" s="51">
        <v>3</v>
      </c>
      <c r="E251" s="51">
        <v>19</v>
      </c>
      <c r="F251" s="51"/>
      <c r="G251" s="53">
        <v>1</v>
      </c>
      <c r="H251" s="53"/>
      <c r="I251" s="8">
        <v>1</v>
      </c>
      <c r="J251" s="8">
        <v>2</v>
      </c>
      <c r="K251" s="4"/>
    </row>
    <row r="252" spans="1:11" s="2" customFormat="1" ht="60" x14ac:dyDescent="0.25">
      <c r="A252" s="18" t="s">
        <v>392</v>
      </c>
      <c r="B252" s="18" t="s">
        <v>393</v>
      </c>
      <c r="C252" s="24">
        <f t="shared" si="3"/>
        <v>0</v>
      </c>
      <c r="D252" s="51">
        <v>0</v>
      </c>
      <c r="E252" s="51"/>
      <c r="F252" s="51"/>
      <c r="G252" s="52"/>
      <c r="H252" s="53"/>
      <c r="I252" s="8"/>
      <c r="J252" s="8"/>
      <c r="K252" s="4"/>
    </row>
    <row r="253" spans="1:11" s="2" customFormat="1" ht="90" x14ac:dyDescent="0.25">
      <c r="A253" s="23" t="s">
        <v>394</v>
      </c>
      <c r="B253" s="28" t="s">
        <v>395</v>
      </c>
      <c r="C253" s="24">
        <f t="shared" si="3"/>
        <v>2</v>
      </c>
      <c r="D253" s="51"/>
      <c r="E253" s="51"/>
      <c r="F253" s="51"/>
      <c r="G253" s="52"/>
      <c r="H253" s="53"/>
      <c r="I253" s="8">
        <v>1</v>
      </c>
      <c r="J253" s="8">
        <v>1</v>
      </c>
      <c r="K253" s="4"/>
    </row>
    <row r="254" spans="1:11" s="2" customFormat="1" ht="90" x14ac:dyDescent="0.25">
      <c r="A254" s="18" t="s">
        <v>396</v>
      </c>
      <c r="B254" s="18" t="s">
        <v>397</v>
      </c>
      <c r="C254" s="24">
        <f t="shared" si="3"/>
        <v>125</v>
      </c>
      <c r="D254" s="51">
        <v>77</v>
      </c>
      <c r="E254" s="51">
        <v>48</v>
      </c>
      <c r="F254" s="51"/>
      <c r="G254" s="52"/>
      <c r="H254" s="53"/>
      <c r="I254" s="8"/>
      <c r="J254" s="8"/>
      <c r="K254" s="4"/>
    </row>
    <row r="255" spans="1:11" s="2" customFormat="1" ht="75" x14ac:dyDescent="0.25">
      <c r="A255" s="18" t="s">
        <v>398</v>
      </c>
      <c r="B255" s="18" t="s">
        <v>399</v>
      </c>
      <c r="C255" s="24">
        <f t="shared" si="3"/>
        <v>3</v>
      </c>
      <c r="D255" s="51">
        <v>1</v>
      </c>
      <c r="E255" s="51">
        <v>2</v>
      </c>
      <c r="F255" s="51"/>
      <c r="G255" s="52"/>
      <c r="H255" s="53"/>
      <c r="I255" s="8"/>
      <c r="J255" s="8"/>
      <c r="K255" s="4"/>
    </row>
    <row r="256" spans="1:11" s="2" customFormat="1" ht="75" x14ac:dyDescent="0.25">
      <c r="A256" s="23" t="s">
        <v>400</v>
      </c>
      <c r="B256" s="28" t="s">
        <v>401</v>
      </c>
      <c r="C256" s="24">
        <f t="shared" si="3"/>
        <v>3</v>
      </c>
      <c r="D256" s="58">
        <v>1</v>
      </c>
      <c r="E256" s="58">
        <v>2</v>
      </c>
      <c r="F256" s="58"/>
      <c r="G256" s="55"/>
      <c r="H256" s="59"/>
      <c r="I256" s="6"/>
      <c r="J256" s="6"/>
      <c r="K256" s="4"/>
    </row>
    <row r="257" spans="1:11" s="2" customFormat="1" ht="45" x14ac:dyDescent="0.25">
      <c r="A257" s="18" t="s">
        <v>402</v>
      </c>
      <c r="B257" s="18" t="s">
        <v>403</v>
      </c>
      <c r="C257" s="24">
        <f t="shared" si="3"/>
        <v>241</v>
      </c>
      <c r="D257" s="51">
        <v>67</v>
      </c>
      <c r="E257" s="51">
        <v>91</v>
      </c>
      <c r="F257" s="51">
        <v>32</v>
      </c>
      <c r="G257" s="52">
        <v>16</v>
      </c>
      <c r="H257" s="53">
        <v>13</v>
      </c>
      <c r="I257" s="8">
        <v>11</v>
      </c>
      <c r="J257" s="8">
        <v>11</v>
      </c>
      <c r="K257" s="4"/>
    </row>
    <row r="258" spans="1:11" s="2" customFormat="1" ht="45" x14ac:dyDescent="0.25">
      <c r="A258" s="23" t="s">
        <v>404</v>
      </c>
      <c r="B258" s="28" t="s">
        <v>405</v>
      </c>
      <c r="C258" s="24">
        <f t="shared" si="3"/>
        <v>158</v>
      </c>
      <c r="D258" s="58">
        <v>43</v>
      </c>
      <c r="E258" s="60">
        <v>51</v>
      </c>
      <c r="F258" s="58">
        <v>32</v>
      </c>
      <c r="G258" s="55">
        <v>13</v>
      </c>
      <c r="H258" s="59">
        <v>7</v>
      </c>
      <c r="I258" s="6">
        <v>6</v>
      </c>
      <c r="J258" s="6">
        <v>6</v>
      </c>
      <c r="K258" s="4"/>
    </row>
    <row r="259" spans="1:11" s="2" customFormat="1" ht="45" x14ac:dyDescent="0.25">
      <c r="A259" s="23" t="s">
        <v>406</v>
      </c>
      <c r="B259" s="28" t="s">
        <v>407</v>
      </c>
      <c r="C259" s="24">
        <f t="shared" si="3"/>
        <v>25</v>
      </c>
      <c r="D259" s="58">
        <v>3</v>
      </c>
      <c r="E259" s="60">
        <v>19</v>
      </c>
      <c r="F259" s="58"/>
      <c r="G259" s="55"/>
      <c r="H259" s="59"/>
      <c r="I259" s="6">
        <v>1</v>
      </c>
      <c r="J259" s="6">
        <v>2</v>
      </c>
      <c r="K259" s="4"/>
    </row>
    <row r="260" spans="1:11" s="2" customFormat="1" ht="60" x14ac:dyDescent="0.25">
      <c r="A260" s="23" t="s">
        <v>408</v>
      </c>
      <c r="B260" s="28" t="s">
        <v>409</v>
      </c>
      <c r="C260" s="24">
        <f t="shared" si="3"/>
        <v>0</v>
      </c>
      <c r="D260" s="58"/>
      <c r="E260" s="60"/>
      <c r="F260" s="58"/>
      <c r="G260" s="55"/>
      <c r="H260" s="59"/>
      <c r="I260" s="6"/>
      <c r="J260" s="6"/>
      <c r="K260" s="4"/>
    </row>
    <row r="261" spans="1:11" s="2" customFormat="1" ht="30" x14ac:dyDescent="0.25">
      <c r="A261" s="18" t="s">
        <v>410</v>
      </c>
      <c r="B261" s="18" t="s">
        <v>411</v>
      </c>
      <c r="C261" s="24">
        <f t="shared" si="3"/>
        <v>28610</v>
      </c>
      <c r="D261" s="88">
        <v>4563</v>
      </c>
      <c r="E261" s="79">
        <v>8917</v>
      </c>
      <c r="F261" s="88">
        <v>2920</v>
      </c>
      <c r="G261" s="79">
        <v>790</v>
      </c>
      <c r="H261" s="88">
        <v>714</v>
      </c>
      <c r="I261" s="88">
        <v>9470</v>
      </c>
      <c r="J261" s="88">
        <v>1236</v>
      </c>
      <c r="K261" s="4"/>
    </row>
    <row r="262" spans="1:11" s="2" customFormat="1" ht="45" x14ac:dyDescent="0.25">
      <c r="A262" s="18" t="s">
        <v>412</v>
      </c>
      <c r="B262" s="18" t="s">
        <v>413</v>
      </c>
      <c r="C262" s="24">
        <f t="shared" si="3"/>
        <v>0</v>
      </c>
      <c r="D262" s="78">
        <v>0</v>
      </c>
      <c r="E262" s="78"/>
      <c r="F262" s="78"/>
      <c r="G262" s="78"/>
      <c r="H262" s="88"/>
      <c r="I262" s="88"/>
      <c r="J262" s="88"/>
      <c r="K262" s="4"/>
    </row>
    <row r="263" spans="1:11" s="2" customFormat="1" ht="45" x14ac:dyDescent="0.25">
      <c r="A263" s="18" t="s">
        <v>414</v>
      </c>
      <c r="B263" s="18" t="s">
        <v>415</v>
      </c>
      <c r="C263" s="24">
        <f t="shared" si="3"/>
        <v>0</v>
      </c>
      <c r="D263" s="78"/>
      <c r="E263" s="78"/>
      <c r="F263" s="78"/>
      <c r="G263" s="78"/>
      <c r="H263" s="88"/>
      <c r="I263" s="88"/>
      <c r="J263" s="88"/>
      <c r="K263" s="4"/>
    </row>
    <row r="264" spans="1:11" s="2" customFormat="1" ht="30" x14ac:dyDescent="0.25">
      <c r="A264" s="17" t="s">
        <v>416</v>
      </c>
      <c r="B264" s="18" t="s">
        <v>417</v>
      </c>
      <c r="C264" s="24">
        <f t="shared" si="3"/>
        <v>454</v>
      </c>
      <c r="D264" s="78">
        <v>188</v>
      </c>
      <c r="E264" s="78">
        <v>41</v>
      </c>
      <c r="F264" s="78">
        <v>13</v>
      </c>
      <c r="G264" s="78">
        <v>7</v>
      </c>
      <c r="H264" s="88">
        <v>8</v>
      </c>
      <c r="I264" s="88">
        <v>170</v>
      </c>
      <c r="J264" s="88">
        <v>27</v>
      </c>
      <c r="K264" s="4"/>
    </row>
    <row r="265" spans="1:11" s="2" customFormat="1" ht="30" x14ac:dyDescent="0.25">
      <c r="A265" s="17" t="s">
        <v>418</v>
      </c>
      <c r="B265" s="18" t="s">
        <v>419</v>
      </c>
      <c r="C265" s="24">
        <f t="shared" si="3"/>
        <v>3</v>
      </c>
      <c r="D265" s="78">
        <v>2</v>
      </c>
      <c r="E265" s="78">
        <v>1</v>
      </c>
      <c r="F265" s="78"/>
      <c r="G265" s="78"/>
      <c r="H265" s="88"/>
      <c r="I265" s="88"/>
      <c r="J265" s="88"/>
      <c r="K265" s="4"/>
    </row>
    <row r="266" spans="1:11" s="2" customFormat="1" x14ac:dyDescent="0.25">
      <c r="A266" s="23" t="s">
        <v>420</v>
      </c>
      <c r="B266" s="28" t="s">
        <v>421</v>
      </c>
      <c r="C266" s="24">
        <f t="shared" si="3"/>
        <v>3</v>
      </c>
      <c r="D266" s="89">
        <v>2</v>
      </c>
      <c r="E266" s="89">
        <v>1</v>
      </c>
      <c r="F266" s="89"/>
      <c r="G266" s="89"/>
      <c r="H266" s="80"/>
      <c r="I266" s="80"/>
      <c r="J266" s="80"/>
      <c r="K266" s="4"/>
    </row>
    <row r="267" spans="1:11" s="2" customFormat="1" ht="30" x14ac:dyDescent="0.25">
      <c r="A267" s="23" t="s">
        <v>422</v>
      </c>
      <c r="B267" s="28" t="s">
        <v>423</v>
      </c>
      <c r="C267" s="24">
        <f t="shared" si="3"/>
        <v>0</v>
      </c>
      <c r="D267" s="89"/>
      <c r="E267" s="89"/>
      <c r="F267" s="89"/>
      <c r="G267" s="89"/>
      <c r="H267" s="80"/>
      <c r="I267" s="80"/>
      <c r="J267" s="80"/>
      <c r="K267" s="4"/>
    </row>
    <row r="268" spans="1:11" s="2" customFormat="1" ht="30" x14ac:dyDescent="0.25">
      <c r="A268" s="17" t="s">
        <v>424</v>
      </c>
      <c r="B268" s="18" t="s">
        <v>425</v>
      </c>
      <c r="C268" s="24">
        <f t="shared" ref="C268:C307" si="4">SUM(D268:J268)</f>
        <v>0</v>
      </c>
      <c r="D268" s="86"/>
      <c r="E268" s="86"/>
      <c r="F268" s="86"/>
      <c r="G268" s="76"/>
      <c r="H268" s="87"/>
      <c r="I268" s="81"/>
      <c r="J268" s="81"/>
      <c r="K268" s="4"/>
    </row>
    <row r="269" spans="1:11" s="2" customFormat="1" x14ac:dyDescent="0.25">
      <c r="A269" s="23" t="s">
        <v>426</v>
      </c>
      <c r="B269" s="28" t="s">
        <v>427</v>
      </c>
      <c r="C269" s="24">
        <f t="shared" si="4"/>
        <v>0</v>
      </c>
      <c r="D269" s="62"/>
      <c r="E269" s="62"/>
      <c r="F269" s="62"/>
      <c r="G269" s="63"/>
      <c r="H269" s="64"/>
      <c r="I269" s="6"/>
      <c r="J269" s="6"/>
      <c r="K269" s="4"/>
    </row>
    <row r="270" spans="1:11" s="2" customFormat="1" ht="75" x14ac:dyDescent="0.25">
      <c r="A270" s="23" t="s">
        <v>428</v>
      </c>
      <c r="B270" s="28" t="s">
        <v>429</v>
      </c>
      <c r="C270" s="24">
        <f t="shared" si="4"/>
        <v>0</v>
      </c>
      <c r="D270" s="62"/>
      <c r="E270" s="62"/>
      <c r="F270" s="62"/>
      <c r="G270" s="63"/>
      <c r="H270" s="64"/>
      <c r="I270" s="6"/>
      <c r="J270" s="6"/>
      <c r="K270" s="4"/>
    </row>
    <row r="271" spans="1:11" s="2" customFormat="1" ht="30" x14ac:dyDescent="0.25">
      <c r="A271" s="23" t="s">
        <v>430</v>
      </c>
      <c r="B271" s="28" t="s">
        <v>431</v>
      </c>
      <c r="C271" s="24">
        <f t="shared" si="4"/>
        <v>0</v>
      </c>
      <c r="D271" s="62"/>
      <c r="E271" s="62"/>
      <c r="F271" s="62"/>
      <c r="G271" s="63"/>
      <c r="H271" s="64"/>
      <c r="I271" s="6"/>
      <c r="J271" s="6"/>
      <c r="K271" s="4"/>
    </row>
    <row r="272" spans="1:11" s="2" customFormat="1" ht="30" x14ac:dyDescent="0.25">
      <c r="A272" s="23" t="s">
        <v>432</v>
      </c>
      <c r="B272" s="28" t="s">
        <v>433</v>
      </c>
      <c r="C272" s="24">
        <f t="shared" si="4"/>
        <v>0</v>
      </c>
      <c r="D272" s="62"/>
      <c r="E272" s="62"/>
      <c r="F272" s="62"/>
      <c r="G272" s="63"/>
      <c r="H272" s="64"/>
      <c r="I272" s="6"/>
      <c r="J272" s="6"/>
      <c r="K272" s="4"/>
    </row>
    <row r="273" spans="1:11" s="2" customFormat="1" ht="30" x14ac:dyDescent="0.25">
      <c r="A273" s="17" t="s">
        <v>434</v>
      </c>
      <c r="B273" s="18" t="s">
        <v>435</v>
      </c>
      <c r="C273" s="24">
        <f t="shared" si="4"/>
        <v>0</v>
      </c>
      <c r="D273" s="57">
        <v>0</v>
      </c>
      <c r="E273" s="57"/>
      <c r="F273" s="57"/>
      <c r="G273" s="52"/>
      <c r="H273" s="61"/>
      <c r="I273" s="67"/>
      <c r="J273" s="67"/>
      <c r="K273" s="4"/>
    </row>
    <row r="274" spans="1:11" s="2" customFormat="1" x14ac:dyDescent="0.25">
      <c r="A274" s="23" t="s">
        <v>436</v>
      </c>
      <c r="B274" s="28" t="s">
        <v>437</v>
      </c>
      <c r="C274" s="24">
        <f t="shared" si="4"/>
        <v>0</v>
      </c>
      <c r="D274" s="62"/>
      <c r="E274" s="62"/>
      <c r="F274" s="62"/>
      <c r="G274" s="63"/>
      <c r="H274" s="64"/>
      <c r="I274" s="6"/>
      <c r="J274" s="6"/>
      <c r="K274" s="4"/>
    </row>
    <row r="275" spans="1:11" s="2" customFormat="1" x14ac:dyDescent="0.25">
      <c r="A275" s="23" t="s">
        <v>438</v>
      </c>
      <c r="B275" s="28" t="s">
        <v>439</v>
      </c>
      <c r="C275" s="24">
        <f t="shared" si="4"/>
        <v>0</v>
      </c>
      <c r="D275" s="62"/>
      <c r="E275" s="62"/>
      <c r="F275" s="62"/>
      <c r="G275" s="63"/>
      <c r="H275" s="64"/>
      <c r="I275" s="6"/>
      <c r="J275" s="6"/>
      <c r="K275" s="4"/>
    </row>
    <row r="276" spans="1:11" s="2" customFormat="1" ht="45" x14ac:dyDescent="0.25">
      <c r="A276" s="17" t="s">
        <v>440</v>
      </c>
      <c r="B276" s="18" t="s">
        <v>441</v>
      </c>
      <c r="C276" s="24">
        <f t="shared" si="4"/>
        <v>2</v>
      </c>
      <c r="D276" s="57">
        <v>1</v>
      </c>
      <c r="E276" s="57">
        <v>1</v>
      </c>
      <c r="F276" s="57"/>
      <c r="G276" s="52"/>
      <c r="H276" s="61"/>
      <c r="I276" s="67"/>
      <c r="J276" s="67"/>
      <c r="K276" s="4"/>
    </row>
    <row r="277" spans="1:11" s="2" customFormat="1" x14ac:dyDescent="0.25">
      <c r="A277" s="23" t="s">
        <v>442</v>
      </c>
      <c r="B277" s="28" t="s">
        <v>437</v>
      </c>
      <c r="C277" s="24">
        <f t="shared" si="4"/>
        <v>2</v>
      </c>
      <c r="D277" s="62">
        <v>1</v>
      </c>
      <c r="E277" s="62">
        <v>1</v>
      </c>
      <c r="F277" s="62"/>
      <c r="G277" s="63"/>
      <c r="H277" s="64"/>
      <c r="I277" s="6"/>
      <c r="J277" s="6"/>
      <c r="K277" s="4"/>
    </row>
    <row r="278" spans="1:11" s="2" customFormat="1" x14ac:dyDescent="0.25">
      <c r="A278" s="23" t="s">
        <v>443</v>
      </c>
      <c r="B278" s="28" t="s">
        <v>439</v>
      </c>
      <c r="C278" s="24">
        <f t="shared" si="4"/>
        <v>0</v>
      </c>
      <c r="D278" s="62"/>
      <c r="E278" s="62"/>
      <c r="F278" s="62"/>
      <c r="G278" s="63"/>
      <c r="H278" s="64"/>
      <c r="I278" s="6"/>
      <c r="J278" s="6"/>
      <c r="K278" s="4"/>
    </row>
    <row r="279" spans="1:11" s="2" customFormat="1" ht="45" x14ac:dyDescent="0.25">
      <c r="A279" s="17" t="s">
        <v>444</v>
      </c>
      <c r="B279" s="18" t="s">
        <v>445</v>
      </c>
      <c r="C279" s="24">
        <f t="shared" si="4"/>
        <v>1</v>
      </c>
      <c r="D279" s="57">
        <v>1</v>
      </c>
      <c r="E279" s="57"/>
      <c r="F279" s="57"/>
      <c r="G279" s="52"/>
      <c r="H279" s="61"/>
      <c r="I279" s="67"/>
      <c r="J279" s="67"/>
      <c r="K279" s="4"/>
    </row>
    <row r="280" spans="1:11" s="2" customFormat="1" x14ac:dyDescent="0.25">
      <c r="A280" s="23" t="s">
        <v>446</v>
      </c>
      <c r="B280" s="28" t="s">
        <v>437</v>
      </c>
      <c r="C280" s="24">
        <f t="shared" si="4"/>
        <v>1</v>
      </c>
      <c r="D280" s="62">
        <v>1</v>
      </c>
      <c r="E280" s="62"/>
      <c r="F280" s="62"/>
      <c r="G280" s="63"/>
      <c r="H280" s="64"/>
      <c r="I280" s="6"/>
      <c r="J280" s="6"/>
      <c r="K280" s="4"/>
    </row>
    <row r="281" spans="1:11" s="2" customFormat="1" x14ac:dyDescent="0.25">
      <c r="A281" s="23" t="s">
        <v>447</v>
      </c>
      <c r="B281" s="28" t="s">
        <v>439</v>
      </c>
      <c r="C281" s="24">
        <f t="shared" si="4"/>
        <v>0</v>
      </c>
      <c r="D281" s="62"/>
      <c r="E281" s="62"/>
      <c r="F281" s="62"/>
      <c r="G281" s="63"/>
      <c r="H281" s="64"/>
      <c r="I281" s="6"/>
      <c r="J281" s="6"/>
      <c r="K281" s="4"/>
    </row>
    <row r="282" spans="1:11" s="2" customFormat="1" ht="30" x14ac:dyDescent="0.25">
      <c r="A282" s="17" t="s">
        <v>448</v>
      </c>
      <c r="B282" s="18" t="s">
        <v>449</v>
      </c>
      <c r="C282" s="24">
        <f t="shared" si="4"/>
        <v>0</v>
      </c>
      <c r="D282" s="57">
        <v>0</v>
      </c>
      <c r="E282" s="57"/>
      <c r="F282" s="57"/>
      <c r="G282" s="52"/>
      <c r="H282" s="61"/>
      <c r="I282" s="67"/>
      <c r="J282" s="67"/>
      <c r="K282" s="4"/>
    </row>
    <row r="283" spans="1:11" s="2" customFormat="1" ht="45" x14ac:dyDescent="0.25">
      <c r="A283" s="17" t="s">
        <v>450</v>
      </c>
      <c r="B283" s="18" t="s">
        <v>451</v>
      </c>
      <c r="C283" s="24">
        <f t="shared" si="4"/>
        <v>0</v>
      </c>
      <c r="D283" s="57">
        <v>0</v>
      </c>
      <c r="E283" s="57"/>
      <c r="F283" s="57"/>
      <c r="G283" s="52"/>
      <c r="H283" s="61"/>
      <c r="I283" s="67"/>
      <c r="J283" s="67"/>
      <c r="K283" s="4"/>
    </row>
    <row r="284" spans="1:11" s="2" customFormat="1" x14ac:dyDescent="0.25">
      <c r="A284" s="23" t="s">
        <v>452</v>
      </c>
      <c r="B284" s="28" t="s">
        <v>437</v>
      </c>
      <c r="C284" s="24">
        <f t="shared" si="4"/>
        <v>0</v>
      </c>
      <c r="D284" s="62"/>
      <c r="E284" s="62"/>
      <c r="F284" s="62"/>
      <c r="G284" s="63"/>
      <c r="H284" s="64"/>
      <c r="I284" s="6"/>
      <c r="J284" s="6"/>
      <c r="K284" s="4"/>
    </row>
    <row r="285" spans="1:11" s="2" customFormat="1" x14ac:dyDescent="0.25">
      <c r="A285" s="23" t="s">
        <v>453</v>
      </c>
      <c r="B285" s="28" t="s">
        <v>439</v>
      </c>
      <c r="C285" s="24">
        <f t="shared" si="4"/>
        <v>0</v>
      </c>
      <c r="D285" s="62"/>
      <c r="E285" s="62"/>
      <c r="F285" s="62"/>
      <c r="G285" s="63"/>
      <c r="H285" s="64"/>
      <c r="I285" s="6"/>
      <c r="J285" s="6"/>
      <c r="K285" s="4"/>
    </row>
    <row r="286" spans="1:11" s="2" customFormat="1" ht="45" x14ac:dyDescent="0.25">
      <c r="A286" s="18" t="s">
        <v>454</v>
      </c>
      <c r="B286" s="18" t="s">
        <v>455</v>
      </c>
      <c r="C286" s="24">
        <f t="shared" si="4"/>
        <v>2</v>
      </c>
      <c r="D286" s="51">
        <v>1</v>
      </c>
      <c r="E286" s="51">
        <v>1</v>
      </c>
      <c r="F286" s="51"/>
      <c r="G286" s="52"/>
      <c r="H286" s="53"/>
      <c r="I286" s="67"/>
      <c r="J286" s="67"/>
      <c r="K286" s="4"/>
    </row>
    <row r="287" spans="1:11" s="2" customFormat="1" ht="30" x14ac:dyDescent="0.25">
      <c r="A287" s="23" t="s">
        <v>456</v>
      </c>
      <c r="B287" s="28" t="s">
        <v>457</v>
      </c>
      <c r="C287" s="24">
        <f t="shared" si="4"/>
        <v>19</v>
      </c>
      <c r="D287" s="62">
        <v>7</v>
      </c>
      <c r="E287" s="62">
        <v>12</v>
      </c>
      <c r="F287" s="62"/>
      <c r="G287" s="63"/>
      <c r="H287" s="64"/>
      <c r="I287" s="6"/>
      <c r="J287" s="6"/>
      <c r="K287" s="4"/>
    </row>
    <row r="288" spans="1:11" s="2" customFormat="1" ht="30" x14ac:dyDescent="0.25">
      <c r="A288" s="18" t="s">
        <v>458</v>
      </c>
      <c r="B288" s="18" t="s">
        <v>459</v>
      </c>
      <c r="C288" s="24">
        <f t="shared" si="4"/>
        <v>3</v>
      </c>
      <c r="D288" s="51">
        <v>2</v>
      </c>
      <c r="E288" s="51">
        <v>1</v>
      </c>
      <c r="F288" s="51"/>
      <c r="G288" s="52"/>
      <c r="H288" s="53"/>
      <c r="I288" s="67"/>
      <c r="J288" s="67"/>
      <c r="K288" s="4"/>
    </row>
    <row r="289" spans="1:11" s="2" customFormat="1" ht="30" x14ac:dyDescent="0.25">
      <c r="A289" s="23" t="s">
        <v>460</v>
      </c>
      <c r="B289" s="28" t="s">
        <v>461</v>
      </c>
      <c r="C289" s="24">
        <f t="shared" si="4"/>
        <v>23</v>
      </c>
      <c r="D289" s="62">
        <v>22</v>
      </c>
      <c r="E289" s="62">
        <v>1</v>
      </c>
      <c r="F289" s="62"/>
      <c r="G289" s="63"/>
      <c r="H289" s="64"/>
      <c r="I289" s="6"/>
      <c r="J289" s="6"/>
      <c r="K289" s="4"/>
    </row>
    <row r="290" spans="1:11" s="2" customFormat="1" ht="60" x14ac:dyDescent="0.25">
      <c r="A290" s="18" t="s">
        <v>462</v>
      </c>
      <c r="B290" s="18" t="s">
        <v>463</v>
      </c>
      <c r="C290" s="24">
        <f t="shared" si="4"/>
        <v>2</v>
      </c>
      <c r="D290" s="51">
        <v>0</v>
      </c>
      <c r="E290" s="51">
        <v>2</v>
      </c>
      <c r="F290" s="51"/>
      <c r="G290" s="52"/>
      <c r="H290" s="53"/>
      <c r="I290" s="67"/>
      <c r="J290" s="67"/>
      <c r="K290" s="4"/>
    </row>
    <row r="291" spans="1:11" s="2" customFormat="1" ht="45" x14ac:dyDescent="0.25">
      <c r="A291" s="23" t="s">
        <v>464</v>
      </c>
      <c r="B291" s="28" t="s">
        <v>465</v>
      </c>
      <c r="C291" s="24">
        <f t="shared" si="4"/>
        <v>0</v>
      </c>
      <c r="D291" s="62"/>
      <c r="E291" s="62"/>
      <c r="F291" s="62"/>
      <c r="G291" s="63"/>
      <c r="H291" s="64"/>
      <c r="I291" s="6"/>
      <c r="J291" s="6"/>
      <c r="K291" s="4"/>
    </row>
    <row r="292" spans="1:11" s="2" customFormat="1" ht="30" x14ac:dyDescent="0.25">
      <c r="A292" s="23" t="s">
        <v>466</v>
      </c>
      <c r="B292" s="28" t="s">
        <v>467</v>
      </c>
      <c r="C292" s="24">
        <f t="shared" si="4"/>
        <v>0</v>
      </c>
      <c r="D292" s="62"/>
      <c r="E292" s="62"/>
      <c r="F292" s="62"/>
      <c r="G292" s="63"/>
      <c r="H292" s="64"/>
      <c r="I292" s="6"/>
      <c r="J292" s="6"/>
      <c r="K292" s="4"/>
    </row>
    <row r="293" spans="1:11" s="2" customFormat="1" x14ac:dyDescent="0.25">
      <c r="A293" s="23" t="s">
        <v>468</v>
      </c>
      <c r="B293" s="28" t="s">
        <v>469</v>
      </c>
      <c r="C293" s="24">
        <f t="shared" si="4"/>
        <v>0</v>
      </c>
      <c r="D293" s="62"/>
      <c r="E293" s="62"/>
      <c r="F293" s="62"/>
      <c r="G293" s="63"/>
      <c r="H293" s="64"/>
      <c r="I293" s="6"/>
      <c r="J293" s="6"/>
      <c r="K293" s="4"/>
    </row>
    <row r="294" spans="1:11" s="2" customFormat="1" ht="30" x14ac:dyDescent="0.25">
      <c r="A294" s="23" t="s">
        <v>470</v>
      </c>
      <c r="B294" s="28" t="s">
        <v>471</v>
      </c>
      <c r="C294" s="24">
        <f t="shared" si="4"/>
        <v>2</v>
      </c>
      <c r="D294" s="62"/>
      <c r="E294" s="62">
        <v>2</v>
      </c>
      <c r="F294" s="62"/>
      <c r="G294" s="63"/>
      <c r="H294" s="64"/>
      <c r="I294" s="6"/>
      <c r="J294" s="6"/>
      <c r="K294" s="4"/>
    </row>
    <row r="295" spans="1:11" s="2" customFormat="1" ht="60" x14ac:dyDescent="0.25">
      <c r="A295" s="18" t="s">
        <v>472</v>
      </c>
      <c r="B295" s="18" t="s">
        <v>473</v>
      </c>
      <c r="C295" s="24">
        <f t="shared" si="4"/>
        <v>44</v>
      </c>
      <c r="D295" s="51">
        <v>0</v>
      </c>
      <c r="E295" s="51">
        <v>44</v>
      </c>
      <c r="F295" s="51"/>
      <c r="G295" s="52"/>
      <c r="H295" s="53"/>
      <c r="I295" s="67"/>
      <c r="J295" s="67"/>
      <c r="K295" s="4"/>
    </row>
    <row r="296" spans="1:11" s="2" customFormat="1" ht="60" x14ac:dyDescent="0.25">
      <c r="A296" s="18" t="s">
        <v>474</v>
      </c>
      <c r="B296" s="18" t="s">
        <v>475</v>
      </c>
      <c r="C296" s="24">
        <f t="shared" si="4"/>
        <v>1</v>
      </c>
      <c r="D296" s="51">
        <v>1</v>
      </c>
      <c r="E296" s="51"/>
      <c r="F296" s="51"/>
      <c r="G296" s="52"/>
      <c r="H296" s="53"/>
      <c r="I296" s="67"/>
      <c r="J296" s="67"/>
      <c r="K296" s="4"/>
    </row>
    <row r="297" spans="1:11" s="2" customFormat="1" ht="45" x14ac:dyDescent="0.25">
      <c r="A297" s="23" t="s">
        <v>476</v>
      </c>
      <c r="B297" s="28" t="s">
        <v>465</v>
      </c>
      <c r="C297" s="24">
        <f t="shared" si="4"/>
        <v>0</v>
      </c>
      <c r="D297" s="58"/>
      <c r="E297" s="58"/>
      <c r="F297" s="58"/>
      <c r="G297" s="55"/>
      <c r="H297" s="59"/>
      <c r="I297" s="6"/>
      <c r="J297" s="6"/>
      <c r="K297" s="4"/>
    </row>
    <row r="298" spans="1:11" s="2" customFormat="1" ht="30" x14ac:dyDescent="0.25">
      <c r="A298" s="23" t="s">
        <v>477</v>
      </c>
      <c r="B298" s="28" t="s">
        <v>467</v>
      </c>
      <c r="C298" s="24">
        <f t="shared" si="4"/>
        <v>0</v>
      </c>
      <c r="D298" s="58"/>
      <c r="E298" s="58"/>
      <c r="F298" s="58"/>
      <c r="G298" s="55"/>
      <c r="H298" s="59"/>
      <c r="I298" s="6"/>
      <c r="J298" s="6"/>
      <c r="K298" s="4"/>
    </row>
    <row r="299" spans="1:11" s="2" customFormat="1" x14ac:dyDescent="0.25">
      <c r="A299" s="23" t="s">
        <v>478</v>
      </c>
      <c r="B299" s="28" t="s">
        <v>469</v>
      </c>
      <c r="C299" s="24">
        <f t="shared" si="4"/>
        <v>0</v>
      </c>
      <c r="D299" s="58"/>
      <c r="E299" s="58"/>
      <c r="F299" s="58"/>
      <c r="G299" s="55"/>
      <c r="H299" s="59"/>
      <c r="I299" s="6"/>
      <c r="J299" s="6"/>
      <c r="K299" s="4"/>
    </row>
    <row r="300" spans="1:11" s="2" customFormat="1" ht="30" x14ac:dyDescent="0.25">
      <c r="A300" s="23" t="s">
        <v>479</v>
      </c>
      <c r="B300" s="28" t="s">
        <v>471</v>
      </c>
      <c r="C300" s="24">
        <f t="shared" si="4"/>
        <v>1</v>
      </c>
      <c r="D300" s="58">
        <v>1</v>
      </c>
      <c r="E300" s="58"/>
      <c r="F300" s="58"/>
      <c r="G300" s="55"/>
      <c r="H300" s="59"/>
      <c r="I300" s="6"/>
      <c r="J300" s="6"/>
      <c r="K300" s="4"/>
    </row>
    <row r="301" spans="1:11" s="2" customFormat="1" ht="60" x14ac:dyDescent="0.25">
      <c r="A301" s="18" t="s">
        <v>480</v>
      </c>
      <c r="B301" s="18" t="s">
        <v>481</v>
      </c>
      <c r="C301" s="24">
        <f t="shared" si="4"/>
        <v>40</v>
      </c>
      <c r="D301" s="51">
        <v>40</v>
      </c>
      <c r="E301" s="51"/>
      <c r="F301" s="51"/>
      <c r="G301" s="52"/>
      <c r="H301" s="53"/>
      <c r="I301" s="67"/>
      <c r="J301" s="67"/>
      <c r="K301" s="4"/>
    </row>
    <row r="302" spans="1:11" s="2" customFormat="1" ht="45" x14ac:dyDescent="0.25">
      <c r="A302" s="18" t="s">
        <v>482</v>
      </c>
      <c r="B302" s="18" t="s">
        <v>483</v>
      </c>
      <c r="C302" s="24">
        <f t="shared" si="4"/>
        <v>960</v>
      </c>
      <c r="D302" s="51">
        <v>480</v>
      </c>
      <c r="E302" s="51">
        <v>480</v>
      </c>
      <c r="F302" s="51"/>
      <c r="G302" s="52"/>
      <c r="H302" s="53"/>
      <c r="I302" s="67"/>
      <c r="J302" s="67"/>
      <c r="K302" s="4"/>
    </row>
    <row r="303" spans="1:11" s="2" customFormat="1" ht="60" x14ac:dyDescent="0.25">
      <c r="A303" s="18" t="s">
        <v>484</v>
      </c>
      <c r="B303" s="18" t="s">
        <v>485</v>
      </c>
      <c r="C303" s="24">
        <f t="shared" si="4"/>
        <v>11</v>
      </c>
      <c r="D303" s="51">
        <v>6</v>
      </c>
      <c r="E303" s="51">
        <v>5</v>
      </c>
      <c r="F303" s="51"/>
      <c r="G303" s="52"/>
      <c r="H303" s="53"/>
      <c r="I303" s="67"/>
      <c r="J303" s="67"/>
      <c r="K303" s="4"/>
    </row>
    <row r="304" spans="1:11" s="2" customFormat="1" x14ac:dyDescent="0.25">
      <c r="A304" s="109"/>
      <c r="B304" s="109"/>
      <c r="C304" s="110"/>
      <c r="D304" s="111"/>
      <c r="E304" s="111"/>
      <c r="F304" s="111"/>
      <c r="G304" s="112"/>
      <c r="H304" s="113"/>
      <c r="I304" s="114"/>
      <c r="J304" s="114"/>
      <c r="K304" s="4"/>
    </row>
    <row r="305" spans="1:11" s="2" customFormat="1" x14ac:dyDescent="0.25">
      <c r="A305" s="115" t="s">
        <v>416</v>
      </c>
      <c r="B305" s="115" t="s">
        <v>501</v>
      </c>
      <c r="C305" s="24">
        <f t="shared" si="4"/>
        <v>421</v>
      </c>
      <c r="D305" s="78">
        <v>172</v>
      </c>
      <c r="E305" s="78">
        <v>25</v>
      </c>
      <c r="F305" s="78">
        <v>12</v>
      </c>
      <c r="G305" s="78">
        <v>7</v>
      </c>
      <c r="H305" s="88">
        <v>8</v>
      </c>
      <c r="I305" s="88">
        <v>170</v>
      </c>
      <c r="J305" s="88">
        <v>27</v>
      </c>
      <c r="K305" s="4"/>
    </row>
    <row r="306" spans="1:11" s="2" customFormat="1" ht="36" x14ac:dyDescent="0.25">
      <c r="A306" s="115" t="s">
        <v>502</v>
      </c>
      <c r="B306" s="115" t="s">
        <v>503</v>
      </c>
      <c r="C306" s="24">
        <f t="shared" si="4"/>
        <v>412</v>
      </c>
      <c r="D306" s="115">
        <v>155</v>
      </c>
      <c r="E306" s="115">
        <v>41</v>
      </c>
      <c r="F306" s="115">
        <v>13</v>
      </c>
      <c r="G306" s="115">
        <v>7</v>
      </c>
      <c r="H306" s="115">
        <v>4</v>
      </c>
      <c r="I306" s="67">
        <v>165</v>
      </c>
      <c r="J306" s="67">
        <v>27</v>
      </c>
      <c r="K306" s="4"/>
    </row>
    <row r="307" spans="1:11" s="2" customFormat="1" ht="36" x14ac:dyDescent="0.25">
      <c r="A307" s="115" t="s">
        <v>504</v>
      </c>
      <c r="B307" s="115" t="s">
        <v>505</v>
      </c>
      <c r="C307" s="24">
        <f t="shared" si="4"/>
        <v>26</v>
      </c>
      <c r="D307" s="115">
        <v>17</v>
      </c>
      <c r="E307" s="115"/>
      <c r="F307" s="115"/>
      <c r="G307" s="115"/>
      <c r="H307" s="115">
        <v>4</v>
      </c>
      <c r="I307" s="67">
        <v>5</v>
      </c>
      <c r="J307" s="67">
        <v>0</v>
      </c>
      <c r="K307" s="4"/>
    </row>
    <row r="308" spans="1:11" s="2" customFormat="1" x14ac:dyDescent="0.25">
      <c r="A308" s="109"/>
      <c r="B308" s="109"/>
      <c r="C308" s="110"/>
      <c r="D308" s="111"/>
      <c r="E308" s="111"/>
      <c r="F308" s="111"/>
      <c r="G308" s="112"/>
      <c r="H308" s="113"/>
      <c r="I308" s="114"/>
      <c r="J308" s="114"/>
      <c r="K308" s="4"/>
    </row>
    <row r="309" spans="1:11" s="2" customFormat="1" x14ac:dyDescent="0.25">
      <c r="A309" s="109"/>
      <c r="B309" s="109"/>
      <c r="C309" s="110"/>
      <c r="D309" s="111"/>
      <c r="E309" s="111"/>
      <c r="F309" s="111"/>
      <c r="G309" s="112"/>
      <c r="H309" s="113"/>
      <c r="I309" s="114"/>
      <c r="J309" s="114"/>
      <c r="K309" s="4"/>
    </row>
    <row r="310" spans="1:11" s="2" customFormat="1" x14ac:dyDescent="0.25">
      <c r="A310" s="109"/>
      <c r="B310" s="109"/>
      <c r="C310" s="110"/>
      <c r="D310" s="111"/>
      <c r="E310" s="111"/>
      <c r="F310" s="111"/>
      <c r="G310" s="112"/>
      <c r="H310" s="113"/>
      <c r="I310" s="114"/>
      <c r="J310" s="114"/>
      <c r="K310" s="4"/>
    </row>
    <row r="311" spans="1:11" s="2" customFormat="1" x14ac:dyDescent="0.25">
      <c r="A311" s="109"/>
      <c r="B311" s="109"/>
      <c r="C311" s="110"/>
      <c r="D311" s="111"/>
      <c r="E311" s="111"/>
      <c r="F311" s="111"/>
      <c r="G311" s="112"/>
      <c r="H311" s="113"/>
      <c r="I311" s="114"/>
      <c r="J311" s="114"/>
      <c r="K311" s="4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58" t="s">
        <v>492</v>
      </c>
      <c r="C313" s="158"/>
      <c r="D313" s="158"/>
      <c r="E313" s="158"/>
      <c r="F313" s="158"/>
      <c r="G313" s="158"/>
      <c r="H313" s="158"/>
      <c r="I313" s="158"/>
      <c r="J313" s="10"/>
      <c r="K313" s="10"/>
    </row>
    <row r="314" spans="1:11" ht="18" x14ac:dyDescent="0.25">
      <c r="A314" s="10"/>
      <c r="B314" s="159" t="s">
        <v>491</v>
      </c>
      <c r="C314" s="159"/>
      <c r="D314" s="159"/>
      <c r="E314" s="159"/>
      <c r="F314" s="159"/>
      <c r="G314" s="159"/>
      <c r="H314" s="134"/>
      <c r="I314" s="134"/>
      <c r="J314" s="10"/>
      <c r="K314" s="10"/>
    </row>
    <row r="315" spans="1:11" x14ac:dyDescent="0.25">
      <c r="B315" s="156"/>
      <c r="C315" s="156"/>
      <c r="D315" s="156"/>
      <c r="E315" s="156"/>
      <c r="F315" s="156"/>
      <c r="G315" s="156"/>
      <c r="H315" s="156"/>
      <c r="I315" s="156"/>
    </row>
  </sheetData>
  <mergeCells count="7">
    <mergeCell ref="B315:I315"/>
    <mergeCell ref="A8:A9"/>
    <mergeCell ref="B8:B9"/>
    <mergeCell ref="C8:C9"/>
    <mergeCell ref="D8:H8"/>
    <mergeCell ref="B313:I313"/>
    <mergeCell ref="B314:G314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15"/>
  <sheetViews>
    <sheetView zoomScaleSheetLayoutView="100" workbookViewId="0">
      <selection activeCell="C29" sqref="C29"/>
    </sheetView>
  </sheetViews>
  <sheetFormatPr defaultRowHeight="15" x14ac:dyDescent="0.25"/>
  <cols>
    <col min="1" max="1" width="7" style="1" customWidth="1"/>
    <col min="2" max="2" width="42.5703125" style="1" customWidth="1"/>
    <col min="3" max="3" width="9.42578125" style="1" bestFit="1" customWidth="1"/>
    <col min="4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160" t="s">
        <v>507</v>
      </c>
      <c r="C4" s="160"/>
      <c r="D4" s="160"/>
      <c r="E4" s="160"/>
      <c r="F4" s="160"/>
      <c r="G4" s="160"/>
      <c r="H4" s="160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57" t="s">
        <v>3</v>
      </c>
      <c r="B8" s="157" t="s">
        <v>4</v>
      </c>
      <c r="C8" s="157" t="s">
        <v>489</v>
      </c>
      <c r="D8" s="157" t="s">
        <v>5</v>
      </c>
      <c r="E8" s="157"/>
      <c r="F8" s="157"/>
      <c r="G8" s="157"/>
      <c r="H8" s="157"/>
      <c r="I8" s="6"/>
      <c r="J8" s="6"/>
      <c r="K8" s="4"/>
    </row>
    <row r="9" spans="1:11" s="2" customFormat="1" ht="60" x14ac:dyDescent="0.25">
      <c r="A9" s="157"/>
      <c r="B9" s="157"/>
      <c r="C9" s="157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5" t="s">
        <v>499</v>
      </c>
      <c r="J9" s="65" t="s">
        <v>497</v>
      </c>
      <c r="K9" s="4"/>
    </row>
    <row r="10" spans="1:11" s="2" customFormat="1" x14ac:dyDescent="0.25">
      <c r="A10" s="135">
        <v>1</v>
      </c>
      <c r="B10" s="135">
        <v>2</v>
      </c>
      <c r="C10" s="135">
        <v>3</v>
      </c>
      <c r="D10" s="135">
        <v>4</v>
      </c>
      <c r="E10" s="135">
        <v>5</v>
      </c>
      <c r="F10" s="135">
        <v>6</v>
      </c>
      <c r="G10" s="135">
        <v>7</v>
      </c>
      <c r="H10" s="135">
        <v>8</v>
      </c>
      <c r="I10" s="6">
        <v>9</v>
      </c>
      <c r="J10" s="6">
        <v>10</v>
      </c>
      <c r="K10" s="4"/>
    </row>
    <row r="11" spans="1:11" s="2" customFormat="1" ht="60" x14ac:dyDescent="0.25">
      <c r="A11" s="17" t="s">
        <v>6</v>
      </c>
      <c r="B11" s="18" t="s">
        <v>7</v>
      </c>
      <c r="C11" s="24">
        <f>SUM(D11:J11)</f>
        <v>246</v>
      </c>
      <c r="D11" s="29">
        <v>67</v>
      </c>
      <c r="E11" s="29">
        <v>96</v>
      </c>
      <c r="F11" s="29">
        <v>32</v>
      </c>
      <c r="G11" s="30">
        <v>16</v>
      </c>
      <c r="H11" s="144">
        <v>13</v>
      </c>
      <c r="I11" s="137">
        <v>11</v>
      </c>
      <c r="J11" s="137">
        <v>11</v>
      </c>
      <c r="K11" s="4"/>
    </row>
    <row r="12" spans="1:11" s="2" customFormat="1" x14ac:dyDescent="0.25">
      <c r="A12" s="23" t="s">
        <v>8</v>
      </c>
      <c r="B12" s="23" t="s">
        <v>9</v>
      </c>
      <c r="C12" s="24">
        <f t="shared" ref="C12:C75" si="0">SUM(D12:J12)</f>
        <v>196</v>
      </c>
      <c r="D12" s="25">
        <v>57</v>
      </c>
      <c r="E12" s="25">
        <v>73</v>
      </c>
      <c r="F12" s="25">
        <v>32</v>
      </c>
      <c r="G12" s="26">
        <v>9</v>
      </c>
      <c r="H12" s="27">
        <v>13</v>
      </c>
      <c r="I12" s="6">
        <v>5</v>
      </c>
      <c r="J12" s="6">
        <v>7</v>
      </c>
      <c r="K12" s="4"/>
    </row>
    <row r="13" spans="1:11" s="2" customFormat="1" ht="30" x14ac:dyDescent="0.25">
      <c r="A13" s="23" t="s">
        <v>10</v>
      </c>
      <c r="B13" s="28" t="s">
        <v>11</v>
      </c>
      <c r="C13" s="24">
        <f t="shared" si="0"/>
        <v>50</v>
      </c>
      <c r="D13" s="25">
        <v>10</v>
      </c>
      <c r="E13" s="25">
        <v>23</v>
      </c>
      <c r="F13" s="25">
        <v>0</v>
      </c>
      <c r="G13" s="26">
        <v>7</v>
      </c>
      <c r="H13" s="27"/>
      <c r="I13" s="6">
        <v>6</v>
      </c>
      <c r="J13" s="6">
        <v>4</v>
      </c>
      <c r="K13" s="4"/>
    </row>
    <row r="14" spans="1:11" s="2" customFormat="1" ht="45" x14ac:dyDescent="0.25">
      <c r="A14" s="23" t="s">
        <v>12</v>
      </c>
      <c r="B14" s="28" t="s">
        <v>13</v>
      </c>
      <c r="C14" s="24">
        <f t="shared" si="0"/>
        <v>29</v>
      </c>
      <c r="D14" s="25">
        <v>3</v>
      </c>
      <c r="E14" s="25">
        <v>19</v>
      </c>
      <c r="F14" s="25"/>
      <c r="G14" s="26">
        <v>1</v>
      </c>
      <c r="H14" s="27"/>
      <c r="I14" s="6">
        <v>2</v>
      </c>
      <c r="J14" s="6">
        <v>4</v>
      </c>
      <c r="K14" s="4"/>
    </row>
    <row r="15" spans="1:11" s="2" customFormat="1" ht="90" x14ac:dyDescent="0.25">
      <c r="A15" s="23" t="s">
        <v>14</v>
      </c>
      <c r="B15" s="28" t="s">
        <v>15</v>
      </c>
      <c r="C15" s="24">
        <f t="shared" si="0"/>
        <v>6</v>
      </c>
      <c r="D15" s="25">
        <v>2</v>
      </c>
      <c r="E15" s="25">
        <v>4</v>
      </c>
      <c r="F15" s="25"/>
      <c r="G15" s="26"/>
      <c r="H15" s="27"/>
      <c r="I15" s="6"/>
      <c r="J15" s="6"/>
      <c r="K15" s="4"/>
    </row>
    <row r="16" spans="1:11" s="2" customFormat="1" ht="120" x14ac:dyDescent="0.25">
      <c r="A16" s="23" t="s">
        <v>16</v>
      </c>
      <c r="B16" s="28" t="s">
        <v>17</v>
      </c>
      <c r="C16" s="24">
        <f t="shared" si="0"/>
        <v>2</v>
      </c>
      <c r="D16" s="25">
        <v>1</v>
      </c>
      <c r="E16" s="25">
        <v>1</v>
      </c>
      <c r="F16" s="25"/>
      <c r="G16" s="26"/>
      <c r="H16" s="27"/>
      <c r="I16" s="6"/>
      <c r="J16" s="6"/>
      <c r="K16" s="4"/>
    </row>
    <row r="17" spans="1:11" s="2" customFormat="1" ht="150" x14ac:dyDescent="0.25">
      <c r="A17" s="23" t="s">
        <v>18</v>
      </c>
      <c r="B17" s="28" t="s">
        <v>19</v>
      </c>
      <c r="C17" s="24">
        <f t="shared" si="0"/>
        <v>4</v>
      </c>
      <c r="D17" s="25">
        <v>1</v>
      </c>
      <c r="E17" s="25">
        <v>3</v>
      </c>
      <c r="F17" s="25"/>
      <c r="G17" s="26"/>
      <c r="H17" s="27"/>
      <c r="I17" s="6"/>
      <c r="J17" s="6"/>
      <c r="K17" s="4"/>
    </row>
    <row r="18" spans="1:11" s="2" customFormat="1" ht="90" x14ac:dyDescent="0.25">
      <c r="A18" s="23" t="s">
        <v>20</v>
      </c>
      <c r="B18" s="28" t="s">
        <v>21</v>
      </c>
      <c r="C18" s="24">
        <f t="shared" si="0"/>
        <v>15</v>
      </c>
      <c r="D18" s="25">
        <v>5</v>
      </c>
      <c r="E18" s="25"/>
      <c r="F18" s="25"/>
      <c r="G18" s="26">
        <v>6</v>
      </c>
      <c r="H18" s="27"/>
      <c r="I18" s="6">
        <v>4</v>
      </c>
      <c r="J18" s="6"/>
      <c r="K18" s="4"/>
    </row>
    <row r="19" spans="1:11" s="2" customFormat="1" ht="75" x14ac:dyDescent="0.25">
      <c r="A19" s="23" t="s">
        <v>22</v>
      </c>
      <c r="B19" s="28" t="s">
        <v>23</v>
      </c>
      <c r="C19" s="24">
        <f t="shared" si="0"/>
        <v>0</v>
      </c>
      <c r="D19" s="25"/>
      <c r="E19" s="25"/>
      <c r="F19" s="25"/>
      <c r="G19" s="26"/>
      <c r="H19" s="27"/>
      <c r="I19" s="6"/>
      <c r="J19" s="6"/>
      <c r="K19" s="4"/>
    </row>
    <row r="20" spans="1:11" s="2" customFormat="1" ht="30" x14ac:dyDescent="0.25">
      <c r="A20" s="23" t="s">
        <v>24</v>
      </c>
      <c r="B20" s="28" t="s">
        <v>25</v>
      </c>
      <c r="C20" s="24">
        <f t="shared" si="0"/>
        <v>0</v>
      </c>
      <c r="D20" s="25"/>
      <c r="E20" s="25"/>
      <c r="F20" s="25"/>
      <c r="G20" s="26"/>
      <c r="H20" s="27"/>
      <c r="I20" s="6"/>
      <c r="J20" s="6"/>
      <c r="K20" s="4"/>
    </row>
    <row r="21" spans="1:11" s="2" customFormat="1" ht="60" x14ac:dyDescent="0.25">
      <c r="A21" s="17" t="s">
        <v>26</v>
      </c>
      <c r="B21" s="18" t="s">
        <v>27</v>
      </c>
      <c r="C21" s="24">
        <f t="shared" si="0"/>
        <v>0</v>
      </c>
      <c r="D21" s="29"/>
      <c r="E21" s="29"/>
      <c r="F21" s="29"/>
      <c r="G21" s="30"/>
      <c r="H21" s="31"/>
      <c r="I21" s="137"/>
      <c r="J21" s="137"/>
      <c r="K21" s="4"/>
    </row>
    <row r="22" spans="1:11" s="2" customFormat="1" ht="75" x14ac:dyDescent="0.25">
      <c r="A22" s="17" t="s">
        <v>28</v>
      </c>
      <c r="B22" s="18" t="s">
        <v>29</v>
      </c>
      <c r="C22" s="24">
        <f t="shared" si="0"/>
        <v>26</v>
      </c>
      <c r="D22" s="29">
        <v>0</v>
      </c>
      <c r="E22" s="29">
        <v>22</v>
      </c>
      <c r="F22" s="29">
        <v>0</v>
      </c>
      <c r="G22" s="30">
        <v>4</v>
      </c>
      <c r="H22" s="31">
        <v>0</v>
      </c>
      <c r="I22" s="137">
        <v>0</v>
      </c>
      <c r="J22" s="137"/>
      <c r="K22" s="4"/>
    </row>
    <row r="23" spans="1:11" s="2" customFormat="1" x14ac:dyDescent="0.25">
      <c r="A23" s="23" t="s">
        <v>30</v>
      </c>
      <c r="B23" s="28" t="s">
        <v>9</v>
      </c>
      <c r="C23" s="24">
        <f t="shared" si="0"/>
        <v>26</v>
      </c>
      <c r="D23" s="25"/>
      <c r="E23" s="25">
        <v>22</v>
      </c>
      <c r="F23" s="25"/>
      <c r="G23" s="26">
        <v>4</v>
      </c>
      <c r="H23" s="27"/>
      <c r="I23" s="6"/>
      <c r="J23" s="6"/>
      <c r="K23" s="4"/>
    </row>
    <row r="24" spans="1:11" s="2" customFormat="1" x14ac:dyDescent="0.25">
      <c r="A24" s="23" t="s">
        <v>31</v>
      </c>
      <c r="B24" s="28" t="s">
        <v>32</v>
      </c>
      <c r="C24" s="24">
        <f t="shared" si="0"/>
        <v>0</v>
      </c>
      <c r="D24" s="25"/>
      <c r="E24" s="25"/>
      <c r="F24" s="25"/>
      <c r="G24" s="26"/>
      <c r="H24" s="27"/>
      <c r="I24" s="6"/>
      <c r="J24" s="6"/>
      <c r="K24" s="4"/>
    </row>
    <row r="25" spans="1:11" s="2" customFormat="1" ht="60" x14ac:dyDescent="0.25">
      <c r="A25" s="17" t="s">
        <v>33</v>
      </c>
      <c r="B25" s="18" t="s">
        <v>34</v>
      </c>
      <c r="C25" s="24">
        <f t="shared" si="0"/>
        <v>0</v>
      </c>
      <c r="D25" s="29">
        <v>0</v>
      </c>
      <c r="E25" s="29"/>
      <c r="F25" s="29"/>
      <c r="G25" s="30"/>
      <c r="H25" s="31"/>
      <c r="I25" s="137"/>
      <c r="J25" s="137"/>
      <c r="K25" s="4"/>
    </row>
    <row r="26" spans="1:11" s="2" customFormat="1" x14ac:dyDescent="0.25">
      <c r="A26" s="23" t="s">
        <v>35</v>
      </c>
      <c r="B26" s="23" t="s">
        <v>36</v>
      </c>
      <c r="C26" s="24">
        <f t="shared" si="0"/>
        <v>0</v>
      </c>
      <c r="D26" s="25"/>
      <c r="E26" s="25"/>
      <c r="F26" s="25"/>
      <c r="G26" s="26"/>
      <c r="H26" s="27"/>
      <c r="I26" s="6"/>
      <c r="J26" s="6"/>
      <c r="K26" s="4"/>
    </row>
    <row r="27" spans="1:11" s="2" customFormat="1" x14ac:dyDescent="0.25">
      <c r="A27" s="17" t="s">
        <v>37</v>
      </c>
      <c r="B27" s="17" t="s">
        <v>38</v>
      </c>
      <c r="C27" s="24">
        <f t="shared" si="0"/>
        <v>0</v>
      </c>
      <c r="D27" s="29">
        <v>0</v>
      </c>
      <c r="E27" s="29"/>
      <c r="F27" s="29"/>
      <c r="G27" s="30"/>
      <c r="H27" s="144"/>
      <c r="I27" s="137"/>
      <c r="J27" s="137"/>
      <c r="K27" s="4"/>
    </row>
    <row r="28" spans="1:11" s="2" customFormat="1" x14ac:dyDescent="0.25">
      <c r="A28" s="17" t="s">
        <v>39</v>
      </c>
      <c r="B28" s="17" t="s">
        <v>40</v>
      </c>
      <c r="C28" s="24">
        <f t="shared" si="0"/>
        <v>246</v>
      </c>
      <c r="D28" s="29">
        <v>67</v>
      </c>
      <c r="E28" s="29">
        <v>96</v>
      </c>
      <c r="F28" s="29">
        <v>32</v>
      </c>
      <c r="G28" s="30">
        <v>16</v>
      </c>
      <c r="H28" s="144">
        <v>13</v>
      </c>
      <c r="I28" s="137">
        <v>11</v>
      </c>
      <c r="J28" s="137">
        <v>11</v>
      </c>
      <c r="K28" s="4"/>
    </row>
    <row r="29" spans="1:11" s="2" customFormat="1" ht="45" x14ac:dyDescent="0.25">
      <c r="A29" s="17" t="s">
        <v>41</v>
      </c>
      <c r="B29" s="18" t="s">
        <v>42</v>
      </c>
      <c r="C29" s="24">
        <f t="shared" si="0"/>
        <v>1645</v>
      </c>
      <c r="D29" s="29">
        <v>664</v>
      </c>
      <c r="E29" s="29">
        <v>589</v>
      </c>
      <c r="F29" s="29">
        <v>130</v>
      </c>
      <c r="G29" s="30">
        <v>67</v>
      </c>
      <c r="H29" s="144">
        <v>78</v>
      </c>
      <c r="I29" s="137">
        <v>60</v>
      </c>
      <c r="J29" s="137">
        <v>57</v>
      </c>
      <c r="K29" s="4"/>
    </row>
    <row r="30" spans="1:11" s="2" customFormat="1" x14ac:dyDescent="0.25">
      <c r="A30" s="23" t="s">
        <v>43</v>
      </c>
      <c r="B30" s="28" t="s">
        <v>9</v>
      </c>
      <c r="C30" s="24">
        <f t="shared" si="0"/>
        <v>1380</v>
      </c>
      <c r="D30" s="25">
        <v>580</v>
      </c>
      <c r="E30" s="25">
        <v>489</v>
      </c>
      <c r="F30" s="25">
        <v>130</v>
      </c>
      <c r="G30" s="26">
        <v>27</v>
      </c>
      <c r="H30" s="27">
        <v>78</v>
      </c>
      <c r="I30" s="6">
        <v>35</v>
      </c>
      <c r="J30" s="6">
        <v>41</v>
      </c>
      <c r="K30" s="4"/>
    </row>
    <row r="31" spans="1:11" s="2" customFormat="1" x14ac:dyDescent="0.25">
      <c r="A31" s="23" t="s">
        <v>44</v>
      </c>
      <c r="B31" s="28" t="s">
        <v>32</v>
      </c>
      <c r="C31" s="24">
        <f t="shared" si="0"/>
        <v>265</v>
      </c>
      <c r="D31" s="25">
        <v>84</v>
      </c>
      <c r="E31" s="25">
        <v>100</v>
      </c>
      <c r="F31" s="25">
        <v>0</v>
      </c>
      <c r="G31" s="26">
        <v>40</v>
      </c>
      <c r="H31" s="27"/>
      <c r="I31" s="6">
        <v>25</v>
      </c>
      <c r="J31" s="6">
        <v>16</v>
      </c>
      <c r="K31" s="4"/>
    </row>
    <row r="32" spans="1:11" s="2" customFormat="1" ht="45" x14ac:dyDescent="0.25">
      <c r="A32" s="17" t="s">
        <v>45</v>
      </c>
      <c r="B32" s="18" t="s">
        <v>46</v>
      </c>
      <c r="C32" s="24">
        <f t="shared" si="0"/>
        <v>0</v>
      </c>
      <c r="D32" s="29">
        <v>0</v>
      </c>
      <c r="E32" s="29"/>
      <c r="F32" s="29"/>
      <c r="G32" s="30"/>
      <c r="H32" s="31"/>
      <c r="I32" s="137"/>
      <c r="J32" s="137"/>
      <c r="K32" s="4"/>
    </row>
    <row r="33" spans="1:11" s="2" customFormat="1" ht="60" x14ac:dyDescent="0.25">
      <c r="A33" s="17" t="s">
        <v>47</v>
      </c>
      <c r="B33" s="18" t="s">
        <v>48</v>
      </c>
      <c r="C33" s="24">
        <f t="shared" si="0"/>
        <v>149</v>
      </c>
      <c r="D33" s="29">
        <v>43</v>
      </c>
      <c r="E33" s="29">
        <v>50</v>
      </c>
      <c r="F33" s="29">
        <v>24</v>
      </c>
      <c r="G33" s="30">
        <v>13</v>
      </c>
      <c r="H33" s="31">
        <v>7</v>
      </c>
      <c r="I33" s="137">
        <v>6</v>
      </c>
      <c r="J33" s="137">
        <v>6</v>
      </c>
      <c r="K33" s="4"/>
    </row>
    <row r="34" spans="1:11" s="2" customFormat="1" ht="195" x14ac:dyDescent="0.25">
      <c r="A34" s="17" t="s">
        <v>49</v>
      </c>
      <c r="B34" s="18" t="s">
        <v>50</v>
      </c>
      <c r="C34" s="24">
        <f t="shared" si="0"/>
        <v>3</v>
      </c>
      <c r="D34" s="29">
        <v>2</v>
      </c>
      <c r="E34" s="29">
        <v>1</v>
      </c>
      <c r="F34" s="29"/>
      <c r="G34" s="30"/>
      <c r="H34" s="31"/>
      <c r="I34" s="137"/>
      <c r="J34" s="137"/>
      <c r="K34" s="4"/>
    </row>
    <row r="35" spans="1:11" s="2" customFormat="1" ht="195" x14ac:dyDescent="0.25">
      <c r="A35" s="17" t="s">
        <v>51</v>
      </c>
      <c r="B35" s="18" t="s">
        <v>52</v>
      </c>
      <c r="C35" s="24">
        <f t="shared" si="0"/>
        <v>2</v>
      </c>
      <c r="D35" s="29"/>
      <c r="E35" s="29">
        <v>2</v>
      </c>
      <c r="F35" s="29"/>
      <c r="G35" s="30"/>
      <c r="H35" s="31"/>
      <c r="I35" s="137"/>
      <c r="J35" s="137"/>
      <c r="K35" s="4"/>
    </row>
    <row r="36" spans="1:11" s="2" customFormat="1" ht="105" x14ac:dyDescent="0.25">
      <c r="A36" s="18" t="s">
        <v>53</v>
      </c>
      <c r="B36" s="18" t="s">
        <v>54</v>
      </c>
      <c r="C36" s="24">
        <f t="shared" si="0"/>
        <v>95</v>
      </c>
      <c r="D36" s="29">
        <v>24</v>
      </c>
      <c r="E36" s="29">
        <v>44</v>
      </c>
      <c r="F36" s="29">
        <v>8</v>
      </c>
      <c r="G36" s="30">
        <v>3</v>
      </c>
      <c r="H36" s="31">
        <v>6</v>
      </c>
      <c r="I36" s="137">
        <v>5</v>
      </c>
      <c r="J36" s="137">
        <v>5</v>
      </c>
      <c r="K36" s="4"/>
    </row>
    <row r="37" spans="1:11" s="2" customFormat="1" x14ac:dyDescent="0.25">
      <c r="A37" s="23" t="s">
        <v>55</v>
      </c>
      <c r="B37" s="28" t="s">
        <v>9</v>
      </c>
      <c r="C37" s="24">
        <f t="shared" si="0"/>
        <v>68</v>
      </c>
      <c r="D37" s="25">
        <v>20</v>
      </c>
      <c r="E37" s="25">
        <v>26</v>
      </c>
      <c r="F37" s="25">
        <v>8</v>
      </c>
      <c r="G37" s="26">
        <v>1</v>
      </c>
      <c r="H37" s="27">
        <v>6</v>
      </c>
      <c r="I37" s="6">
        <v>4</v>
      </c>
      <c r="J37" s="6">
        <v>3</v>
      </c>
      <c r="K37" s="4"/>
    </row>
    <row r="38" spans="1:11" s="2" customFormat="1" x14ac:dyDescent="0.25">
      <c r="A38" s="23" t="s">
        <v>56</v>
      </c>
      <c r="B38" s="28" t="s">
        <v>32</v>
      </c>
      <c r="C38" s="24">
        <f t="shared" si="0"/>
        <v>27</v>
      </c>
      <c r="D38" s="25">
        <v>4</v>
      </c>
      <c r="E38" s="25">
        <v>18</v>
      </c>
      <c r="F38" s="25"/>
      <c r="G38" s="26">
        <v>2</v>
      </c>
      <c r="H38" s="27"/>
      <c r="I38" s="6">
        <v>1</v>
      </c>
      <c r="J38" s="6">
        <v>2</v>
      </c>
      <c r="K38" s="4"/>
    </row>
    <row r="39" spans="1:11" s="2" customFormat="1" ht="30" x14ac:dyDescent="0.25">
      <c r="A39" s="18" t="s">
        <v>57</v>
      </c>
      <c r="B39" s="18" t="s">
        <v>58</v>
      </c>
      <c r="C39" s="24">
        <f t="shared" si="0"/>
        <v>0</v>
      </c>
      <c r="D39" s="29">
        <v>0</v>
      </c>
      <c r="E39" s="29"/>
      <c r="F39" s="29"/>
      <c r="G39" s="30"/>
      <c r="H39" s="31"/>
      <c r="I39" s="137"/>
      <c r="J39" s="137"/>
      <c r="K39" s="4"/>
    </row>
    <row r="40" spans="1:11" s="2" customFormat="1" x14ac:dyDescent="0.25">
      <c r="A40" s="23" t="s">
        <v>59</v>
      </c>
      <c r="B40" s="28" t="s">
        <v>9</v>
      </c>
      <c r="C40" s="24">
        <f t="shared" si="0"/>
        <v>0</v>
      </c>
      <c r="D40" s="25"/>
      <c r="E40" s="25"/>
      <c r="F40" s="25"/>
      <c r="G40" s="26"/>
      <c r="H40" s="27"/>
      <c r="I40" s="6"/>
      <c r="J40" s="6"/>
      <c r="K40" s="4"/>
    </row>
    <row r="41" spans="1:11" s="2" customFormat="1" x14ac:dyDescent="0.25">
      <c r="A41" s="23" t="s">
        <v>60</v>
      </c>
      <c r="B41" s="28" t="s">
        <v>32</v>
      </c>
      <c r="C41" s="24">
        <f t="shared" si="0"/>
        <v>0</v>
      </c>
      <c r="D41" s="25"/>
      <c r="E41" s="25"/>
      <c r="F41" s="25"/>
      <c r="G41" s="26"/>
      <c r="H41" s="27"/>
      <c r="I41" s="6"/>
      <c r="J41" s="6"/>
      <c r="K41" s="4"/>
    </row>
    <row r="42" spans="1:11" s="2" customFormat="1" ht="45" x14ac:dyDescent="0.25">
      <c r="A42" s="17" t="s">
        <v>61</v>
      </c>
      <c r="B42" s="18" t="s">
        <v>62</v>
      </c>
      <c r="C42" s="24">
        <f t="shared" si="0"/>
        <v>151</v>
      </c>
      <c r="D42" s="29">
        <v>43</v>
      </c>
      <c r="E42" s="29">
        <v>52</v>
      </c>
      <c r="F42" s="29">
        <v>24</v>
      </c>
      <c r="G42" s="30">
        <v>13</v>
      </c>
      <c r="H42" s="31">
        <v>7</v>
      </c>
      <c r="I42" s="137">
        <v>6</v>
      </c>
      <c r="J42" s="137">
        <v>6</v>
      </c>
      <c r="K42" s="4"/>
    </row>
    <row r="43" spans="1:11" s="2" customFormat="1" x14ac:dyDescent="0.25">
      <c r="A43" s="23" t="s">
        <v>63</v>
      </c>
      <c r="B43" s="28" t="s">
        <v>9</v>
      </c>
      <c r="C43" s="24">
        <f t="shared" si="0"/>
        <v>128</v>
      </c>
      <c r="D43" s="25">
        <v>37</v>
      </c>
      <c r="E43" s="25">
        <v>47</v>
      </c>
      <c r="F43" s="25">
        <v>24</v>
      </c>
      <c r="G43" s="26">
        <v>8</v>
      </c>
      <c r="H43" s="27">
        <v>7</v>
      </c>
      <c r="I43" s="6">
        <v>1</v>
      </c>
      <c r="J43" s="6">
        <v>4</v>
      </c>
      <c r="K43" s="4"/>
    </row>
    <row r="44" spans="1:11" s="2" customFormat="1" x14ac:dyDescent="0.25">
      <c r="A44" s="23" t="s">
        <v>64</v>
      </c>
      <c r="B44" s="28" t="s">
        <v>32</v>
      </c>
      <c r="C44" s="24">
        <f t="shared" si="0"/>
        <v>23</v>
      </c>
      <c r="D44" s="25">
        <v>6</v>
      </c>
      <c r="E44" s="25">
        <v>5</v>
      </c>
      <c r="F44" s="25">
        <v>0</v>
      </c>
      <c r="G44" s="26">
        <v>5</v>
      </c>
      <c r="H44" s="27"/>
      <c r="I44" s="6">
        <v>5</v>
      </c>
      <c r="J44" s="6">
        <v>2</v>
      </c>
      <c r="K44" s="4"/>
    </row>
    <row r="45" spans="1:11" s="2" customFormat="1" ht="30" x14ac:dyDescent="0.25">
      <c r="A45" s="17" t="s">
        <v>65</v>
      </c>
      <c r="B45" s="18" t="s">
        <v>66</v>
      </c>
      <c r="C45" s="24">
        <f t="shared" si="0"/>
        <v>2640</v>
      </c>
      <c r="D45" s="29">
        <v>1534</v>
      </c>
      <c r="E45" s="29">
        <v>378</v>
      </c>
      <c r="F45" s="29">
        <v>191</v>
      </c>
      <c r="G45" s="30">
        <v>401</v>
      </c>
      <c r="H45" s="31">
        <v>18</v>
      </c>
      <c r="I45" s="137">
        <v>80</v>
      </c>
      <c r="J45" s="137">
        <v>38</v>
      </c>
      <c r="K45" s="4"/>
    </row>
    <row r="46" spans="1:11" s="2" customFormat="1" x14ac:dyDescent="0.25">
      <c r="A46" s="23" t="s">
        <v>67</v>
      </c>
      <c r="B46" s="28" t="s">
        <v>9</v>
      </c>
      <c r="C46" s="24">
        <f t="shared" si="0"/>
        <v>1824</v>
      </c>
      <c r="D46" s="25">
        <v>1140</v>
      </c>
      <c r="E46" s="25">
        <v>314</v>
      </c>
      <c r="F46" s="25">
        <v>191</v>
      </c>
      <c r="G46" s="26">
        <v>118</v>
      </c>
      <c r="H46" s="27">
        <v>18</v>
      </c>
      <c r="I46" s="6">
        <v>8</v>
      </c>
      <c r="J46" s="6">
        <v>35</v>
      </c>
      <c r="K46" s="4"/>
    </row>
    <row r="47" spans="1:11" s="2" customFormat="1" x14ac:dyDescent="0.25">
      <c r="A47" s="23" t="s">
        <v>68</v>
      </c>
      <c r="B47" s="28" t="s">
        <v>32</v>
      </c>
      <c r="C47" s="24">
        <f t="shared" si="0"/>
        <v>816</v>
      </c>
      <c r="D47" s="25">
        <v>394</v>
      </c>
      <c r="E47" s="25">
        <v>64</v>
      </c>
      <c r="F47" s="25"/>
      <c r="G47" s="26">
        <v>283</v>
      </c>
      <c r="H47" s="27"/>
      <c r="I47" s="6">
        <v>72</v>
      </c>
      <c r="J47" s="6">
        <v>3</v>
      </c>
      <c r="K47" s="4"/>
    </row>
    <row r="48" spans="1:11" s="2" customFormat="1" ht="45" x14ac:dyDescent="0.25">
      <c r="A48" s="23" t="s">
        <v>69</v>
      </c>
      <c r="B48" s="32" t="s">
        <v>70</v>
      </c>
      <c r="C48" s="24">
        <f t="shared" si="0"/>
        <v>2635</v>
      </c>
      <c r="D48" s="25">
        <v>1534</v>
      </c>
      <c r="E48" s="25">
        <v>377</v>
      </c>
      <c r="F48" s="25">
        <v>191</v>
      </c>
      <c r="G48" s="26">
        <v>401</v>
      </c>
      <c r="H48" s="27">
        <v>18</v>
      </c>
      <c r="I48" s="6">
        <v>77</v>
      </c>
      <c r="J48" s="6">
        <v>37</v>
      </c>
      <c r="K48" s="4"/>
    </row>
    <row r="49" spans="1:11" s="2" customFormat="1" x14ac:dyDescent="0.25">
      <c r="A49" s="23" t="s">
        <v>71</v>
      </c>
      <c r="B49" s="28" t="s">
        <v>9</v>
      </c>
      <c r="C49" s="24">
        <f t="shared" si="0"/>
        <v>1824</v>
      </c>
      <c r="D49" s="25">
        <v>1140</v>
      </c>
      <c r="E49" s="25">
        <v>314</v>
      </c>
      <c r="F49" s="25">
        <v>191</v>
      </c>
      <c r="G49" s="26">
        <v>118</v>
      </c>
      <c r="H49" s="27">
        <v>18</v>
      </c>
      <c r="I49" s="6">
        <v>8</v>
      </c>
      <c r="J49" s="6">
        <v>35</v>
      </c>
      <c r="K49" s="4"/>
    </row>
    <row r="50" spans="1:11" s="2" customFormat="1" x14ac:dyDescent="0.25">
      <c r="A50" s="23" t="s">
        <v>72</v>
      </c>
      <c r="B50" s="28" t="s">
        <v>32</v>
      </c>
      <c r="C50" s="24">
        <f t="shared" si="0"/>
        <v>811</v>
      </c>
      <c r="D50" s="25">
        <v>394</v>
      </c>
      <c r="E50" s="25">
        <v>63</v>
      </c>
      <c r="F50" s="25"/>
      <c r="G50" s="26">
        <v>283</v>
      </c>
      <c r="H50" s="27"/>
      <c r="I50" s="6">
        <v>69</v>
      </c>
      <c r="J50" s="6">
        <v>2</v>
      </c>
      <c r="K50" s="4"/>
    </row>
    <row r="51" spans="1:11" s="2" customFormat="1" ht="90" x14ac:dyDescent="0.25">
      <c r="A51" s="33" t="s">
        <v>73</v>
      </c>
      <c r="B51" s="34" t="s">
        <v>74</v>
      </c>
      <c r="C51" s="24">
        <f t="shared" si="0"/>
        <v>0</v>
      </c>
      <c r="D51" s="25"/>
      <c r="E51" s="25"/>
      <c r="F51" s="25"/>
      <c r="G51" s="26"/>
      <c r="H51" s="27"/>
      <c r="I51" s="6"/>
      <c r="J51" s="6"/>
      <c r="K51" s="4"/>
    </row>
    <row r="52" spans="1:11" s="2" customFormat="1" x14ac:dyDescent="0.25">
      <c r="A52" s="23" t="s">
        <v>75</v>
      </c>
      <c r="B52" s="28" t="s">
        <v>9</v>
      </c>
      <c r="C52" s="24">
        <f t="shared" si="0"/>
        <v>0</v>
      </c>
      <c r="D52" s="25"/>
      <c r="E52" s="25"/>
      <c r="F52" s="25"/>
      <c r="G52" s="26"/>
      <c r="H52" s="27"/>
      <c r="I52" s="6"/>
      <c r="J52" s="6"/>
      <c r="K52" s="4"/>
    </row>
    <row r="53" spans="1:11" s="2" customFormat="1" x14ac:dyDescent="0.25">
      <c r="A53" s="23" t="s">
        <v>76</v>
      </c>
      <c r="B53" s="28" t="s">
        <v>32</v>
      </c>
      <c r="C53" s="24">
        <f t="shared" si="0"/>
        <v>0</v>
      </c>
      <c r="D53" s="25"/>
      <c r="E53" s="25"/>
      <c r="F53" s="25"/>
      <c r="G53" s="26"/>
      <c r="H53" s="27"/>
      <c r="I53" s="6"/>
      <c r="J53" s="6"/>
      <c r="K53" s="4"/>
    </row>
    <row r="54" spans="1:11" s="2" customFormat="1" ht="45" x14ac:dyDescent="0.25">
      <c r="A54" s="33" t="s">
        <v>77</v>
      </c>
      <c r="B54" s="34" t="s">
        <v>78</v>
      </c>
      <c r="C54" s="24">
        <f t="shared" si="0"/>
        <v>5</v>
      </c>
      <c r="D54" s="25"/>
      <c r="E54" s="25">
        <v>1</v>
      </c>
      <c r="F54" s="25"/>
      <c r="G54" s="26"/>
      <c r="H54" s="27"/>
      <c r="I54" s="6">
        <v>3</v>
      </c>
      <c r="J54" s="6">
        <v>1</v>
      </c>
      <c r="K54" s="4"/>
    </row>
    <row r="55" spans="1:11" s="2" customFormat="1" x14ac:dyDescent="0.25">
      <c r="A55" s="23" t="s">
        <v>79</v>
      </c>
      <c r="B55" s="28" t="s">
        <v>9</v>
      </c>
      <c r="C55" s="24">
        <f t="shared" si="0"/>
        <v>0</v>
      </c>
      <c r="D55" s="25"/>
      <c r="E55" s="25">
        <v>0</v>
      </c>
      <c r="F55" s="25"/>
      <c r="G55" s="26"/>
      <c r="H55" s="27"/>
      <c r="I55" s="6"/>
      <c r="J55" s="6"/>
      <c r="K55" s="4"/>
    </row>
    <row r="56" spans="1:11" s="2" customFormat="1" x14ac:dyDescent="0.25">
      <c r="A56" s="23" t="s">
        <v>80</v>
      </c>
      <c r="B56" s="28" t="s">
        <v>32</v>
      </c>
      <c r="C56" s="24">
        <f t="shared" si="0"/>
        <v>5</v>
      </c>
      <c r="D56" s="25"/>
      <c r="E56" s="25">
        <v>1</v>
      </c>
      <c r="F56" s="25"/>
      <c r="G56" s="26"/>
      <c r="H56" s="27"/>
      <c r="I56" s="6">
        <v>3</v>
      </c>
      <c r="J56" s="6">
        <v>1</v>
      </c>
      <c r="K56" s="4"/>
    </row>
    <row r="57" spans="1:11" s="2" customFormat="1" ht="30" x14ac:dyDescent="0.25">
      <c r="A57" s="23" t="s">
        <v>81</v>
      </c>
      <c r="B57" s="34" t="s">
        <v>82</v>
      </c>
      <c r="C57" s="24">
        <f t="shared" si="0"/>
        <v>1156</v>
      </c>
      <c r="D57" s="25">
        <v>40</v>
      </c>
      <c r="E57" s="35">
        <v>1058</v>
      </c>
      <c r="F57" s="36"/>
      <c r="G57" s="26">
        <v>11</v>
      </c>
      <c r="H57" s="27"/>
      <c r="I57" s="6">
        <v>25</v>
      </c>
      <c r="J57" s="6">
        <v>22</v>
      </c>
      <c r="K57" s="4"/>
    </row>
    <row r="58" spans="1:11" s="2" customFormat="1" x14ac:dyDescent="0.25">
      <c r="A58" s="23" t="s">
        <v>83</v>
      </c>
      <c r="B58" s="28" t="s">
        <v>9</v>
      </c>
      <c r="C58" s="24">
        <f t="shared" si="0"/>
        <v>85</v>
      </c>
      <c r="D58" s="25"/>
      <c r="E58" s="35">
        <v>85</v>
      </c>
      <c r="F58" s="25"/>
      <c r="G58" s="26"/>
      <c r="H58" s="27"/>
      <c r="I58" s="6"/>
      <c r="J58" s="6"/>
      <c r="K58" s="4"/>
    </row>
    <row r="59" spans="1:11" s="2" customFormat="1" x14ac:dyDescent="0.25">
      <c r="A59" s="23" t="s">
        <v>84</v>
      </c>
      <c r="B59" s="28" t="s">
        <v>32</v>
      </c>
      <c r="C59" s="24">
        <f t="shared" si="0"/>
        <v>1071</v>
      </c>
      <c r="D59" s="25">
        <v>40</v>
      </c>
      <c r="E59" s="35">
        <v>973</v>
      </c>
      <c r="F59" s="25"/>
      <c r="G59" s="26">
        <v>11</v>
      </c>
      <c r="H59" s="27"/>
      <c r="I59" s="6">
        <v>25</v>
      </c>
      <c r="J59" s="6">
        <v>22</v>
      </c>
      <c r="K59" s="4"/>
    </row>
    <row r="60" spans="1:11" s="2" customFormat="1" ht="60" x14ac:dyDescent="0.25">
      <c r="A60" s="17" t="s">
        <v>85</v>
      </c>
      <c r="B60" s="18" t="s">
        <v>86</v>
      </c>
      <c r="C60" s="24">
        <f t="shared" si="0"/>
        <v>0</v>
      </c>
      <c r="D60" s="24"/>
      <c r="E60" s="24"/>
      <c r="F60" s="24"/>
      <c r="G60" s="30"/>
      <c r="H60" s="37"/>
      <c r="I60" s="137"/>
      <c r="J60" s="137"/>
      <c r="K60" s="4"/>
    </row>
    <row r="61" spans="1:11" s="2" customFormat="1" x14ac:dyDescent="0.25">
      <c r="A61" s="23" t="s">
        <v>87</v>
      </c>
      <c r="B61" s="28" t="s">
        <v>88</v>
      </c>
      <c r="C61" s="24">
        <f t="shared" si="0"/>
        <v>0</v>
      </c>
      <c r="D61" s="25"/>
      <c r="E61" s="25"/>
      <c r="F61" s="25"/>
      <c r="G61" s="26"/>
      <c r="H61" s="27"/>
      <c r="I61" s="6"/>
      <c r="J61" s="6"/>
      <c r="K61" s="4"/>
    </row>
    <row r="62" spans="1:11" s="2" customFormat="1" x14ac:dyDescent="0.25">
      <c r="A62" s="23" t="s">
        <v>89</v>
      </c>
      <c r="B62" s="28" t="s">
        <v>90</v>
      </c>
      <c r="C62" s="24">
        <f t="shared" si="0"/>
        <v>0</v>
      </c>
      <c r="D62" s="25"/>
      <c r="E62" s="25"/>
      <c r="F62" s="25"/>
      <c r="G62" s="26"/>
      <c r="H62" s="27"/>
      <c r="I62" s="6"/>
      <c r="J62" s="6"/>
      <c r="K62" s="4"/>
    </row>
    <row r="63" spans="1:11" s="2" customFormat="1" ht="75" x14ac:dyDescent="0.25">
      <c r="A63" s="17" t="s">
        <v>91</v>
      </c>
      <c r="B63" s="18" t="s">
        <v>92</v>
      </c>
      <c r="C63" s="24">
        <f t="shared" si="0"/>
        <v>0</v>
      </c>
      <c r="D63" s="24"/>
      <c r="E63" s="24"/>
      <c r="F63" s="24"/>
      <c r="G63" s="30"/>
      <c r="H63" s="37"/>
      <c r="I63" s="137"/>
      <c r="J63" s="137"/>
      <c r="K63" s="4"/>
    </row>
    <row r="64" spans="1:11" s="2" customFormat="1" ht="75" x14ac:dyDescent="0.25">
      <c r="A64" s="23" t="s">
        <v>93</v>
      </c>
      <c r="B64" s="28" t="s">
        <v>94</v>
      </c>
      <c r="C64" s="24">
        <f t="shared" si="0"/>
        <v>0</v>
      </c>
      <c r="D64" s="25"/>
      <c r="E64" s="25"/>
      <c r="F64" s="25"/>
      <c r="G64" s="26"/>
      <c r="H64" s="27"/>
      <c r="I64" s="6"/>
      <c r="J64" s="6"/>
      <c r="K64" s="4"/>
    </row>
    <row r="65" spans="1:11" s="2" customFormat="1" ht="60" x14ac:dyDescent="0.25">
      <c r="A65" s="18" t="s">
        <v>95</v>
      </c>
      <c r="B65" s="18" t="s">
        <v>96</v>
      </c>
      <c r="C65" s="24">
        <f t="shared" si="0"/>
        <v>0</v>
      </c>
      <c r="D65" s="24"/>
      <c r="E65" s="24"/>
      <c r="F65" s="24"/>
      <c r="G65" s="30"/>
      <c r="H65" s="37"/>
      <c r="I65" s="137"/>
      <c r="J65" s="137"/>
      <c r="K65" s="4"/>
    </row>
    <row r="66" spans="1:11" s="2" customFormat="1" ht="45" x14ac:dyDescent="0.25">
      <c r="A66" s="23" t="s">
        <v>97</v>
      </c>
      <c r="B66" s="28" t="s">
        <v>98</v>
      </c>
      <c r="C66" s="24">
        <f t="shared" si="0"/>
        <v>0</v>
      </c>
      <c r="D66" s="25"/>
      <c r="E66" s="25"/>
      <c r="F66" s="25"/>
      <c r="G66" s="26"/>
      <c r="H66" s="27"/>
      <c r="I66" s="6"/>
      <c r="J66" s="6"/>
      <c r="K66" s="4"/>
    </row>
    <row r="67" spans="1:11" s="2" customFormat="1" ht="75" x14ac:dyDescent="0.25">
      <c r="A67" s="17" t="s">
        <v>99</v>
      </c>
      <c r="B67" s="18" t="s">
        <v>100</v>
      </c>
      <c r="C67" s="24">
        <f t="shared" si="0"/>
        <v>148</v>
      </c>
      <c r="D67" s="29">
        <v>43</v>
      </c>
      <c r="E67" s="29">
        <v>49</v>
      </c>
      <c r="F67" s="29">
        <v>24</v>
      </c>
      <c r="G67" s="30">
        <v>13</v>
      </c>
      <c r="H67" s="144">
        <v>7</v>
      </c>
      <c r="I67" s="137">
        <v>6</v>
      </c>
      <c r="J67" s="137">
        <v>6</v>
      </c>
      <c r="K67" s="4"/>
    </row>
    <row r="68" spans="1:11" s="2" customFormat="1" x14ac:dyDescent="0.25">
      <c r="A68" s="23" t="s">
        <v>101</v>
      </c>
      <c r="B68" s="28" t="s">
        <v>9</v>
      </c>
      <c r="C68" s="24">
        <f t="shared" si="0"/>
        <v>126</v>
      </c>
      <c r="D68" s="25">
        <v>37</v>
      </c>
      <c r="E68" s="25">
        <v>45</v>
      </c>
      <c r="F68" s="25">
        <v>24</v>
      </c>
      <c r="G68" s="26">
        <v>8</v>
      </c>
      <c r="H68" s="27">
        <v>7</v>
      </c>
      <c r="I68" s="6">
        <v>1</v>
      </c>
      <c r="J68" s="6">
        <v>4</v>
      </c>
      <c r="K68" s="4"/>
    </row>
    <row r="69" spans="1:11" s="2" customFormat="1" x14ac:dyDescent="0.25">
      <c r="A69" s="23" t="s">
        <v>102</v>
      </c>
      <c r="B69" s="28" t="s">
        <v>32</v>
      </c>
      <c r="C69" s="24">
        <f t="shared" si="0"/>
        <v>22</v>
      </c>
      <c r="D69" s="25">
        <v>6</v>
      </c>
      <c r="E69" s="25">
        <v>4</v>
      </c>
      <c r="F69" s="25"/>
      <c r="G69" s="26">
        <v>5</v>
      </c>
      <c r="H69" s="27"/>
      <c r="I69" s="6">
        <v>5</v>
      </c>
      <c r="J69" s="6">
        <v>2</v>
      </c>
      <c r="K69" s="4"/>
    </row>
    <row r="70" spans="1:11" s="2" customFormat="1" ht="60" x14ac:dyDescent="0.25">
      <c r="A70" s="17" t="s">
        <v>103</v>
      </c>
      <c r="B70" s="18" t="s">
        <v>104</v>
      </c>
      <c r="C70" s="24">
        <f t="shared" si="0"/>
        <v>148</v>
      </c>
      <c r="D70" s="29">
        <v>43</v>
      </c>
      <c r="E70" s="29">
        <v>49</v>
      </c>
      <c r="F70" s="38">
        <v>24</v>
      </c>
      <c r="G70" s="30">
        <v>13</v>
      </c>
      <c r="H70" s="31">
        <v>7</v>
      </c>
      <c r="I70" s="137">
        <v>6</v>
      </c>
      <c r="J70" s="137">
        <v>6</v>
      </c>
      <c r="K70" s="4"/>
    </row>
    <row r="71" spans="1:11" s="2" customFormat="1" x14ac:dyDescent="0.25">
      <c r="A71" s="23" t="s">
        <v>105</v>
      </c>
      <c r="B71" s="28" t="s">
        <v>9</v>
      </c>
      <c r="C71" s="24">
        <f t="shared" si="0"/>
        <v>126</v>
      </c>
      <c r="D71" s="25">
        <v>37</v>
      </c>
      <c r="E71" s="25">
        <v>45</v>
      </c>
      <c r="F71" s="36">
        <v>24</v>
      </c>
      <c r="G71" s="26">
        <v>8</v>
      </c>
      <c r="H71" s="27">
        <v>7</v>
      </c>
      <c r="I71" s="6">
        <v>1</v>
      </c>
      <c r="J71" s="6">
        <v>4</v>
      </c>
      <c r="K71" s="4"/>
    </row>
    <row r="72" spans="1:11" s="2" customFormat="1" x14ac:dyDescent="0.25">
      <c r="A72" s="23" t="s">
        <v>106</v>
      </c>
      <c r="B72" s="28" t="s">
        <v>32</v>
      </c>
      <c r="C72" s="24">
        <f t="shared" si="0"/>
        <v>22</v>
      </c>
      <c r="D72" s="25">
        <v>6</v>
      </c>
      <c r="E72" s="25">
        <v>4</v>
      </c>
      <c r="F72" s="36"/>
      <c r="G72" s="26">
        <v>5</v>
      </c>
      <c r="H72" s="27"/>
      <c r="I72" s="6">
        <v>5</v>
      </c>
      <c r="J72" s="6">
        <v>2</v>
      </c>
      <c r="K72" s="4"/>
    </row>
    <row r="73" spans="1:11" s="2" customFormat="1" ht="45" x14ac:dyDescent="0.25">
      <c r="A73" s="18" t="s">
        <v>107</v>
      </c>
      <c r="B73" s="18" t="s">
        <v>108</v>
      </c>
      <c r="C73" s="24">
        <f t="shared" si="0"/>
        <v>105</v>
      </c>
      <c r="D73" s="24">
        <v>5</v>
      </c>
      <c r="E73" s="30">
        <v>10</v>
      </c>
      <c r="F73" s="24">
        <v>78</v>
      </c>
      <c r="G73" s="30">
        <v>8</v>
      </c>
      <c r="H73" s="143">
        <v>2</v>
      </c>
      <c r="I73" s="137">
        <v>1</v>
      </c>
      <c r="J73" s="137">
        <v>1</v>
      </c>
      <c r="K73" s="4"/>
    </row>
    <row r="74" spans="1:11" s="2" customFormat="1" ht="45" x14ac:dyDescent="0.25">
      <c r="A74" s="23" t="s">
        <v>109</v>
      </c>
      <c r="B74" s="39" t="s">
        <v>110</v>
      </c>
      <c r="C74" s="24">
        <f t="shared" si="0"/>
        <v>105</v>
      </c>
      <c r="D74" s="24">
        <v>5</v>
      </c>
      <c r="E74" s="30">
        <v>10</v>
      </c>
      <c r="F74" s="24">
        <v>78</v>
      </c>
      <c r="G74" s="30">
        <v>8</v>
      </c>
      <c r="H74" s="144">
        <v>2</v>
      </c>
      <c r="I74" s="137">
        <v>1</v>
      </c>
      <c r="J74" s="137">
        <v>1</v>
      </c>
      <c r="K74" s="4"/>
    </row>
    <row r="75" spans="1:11" s="2" customFormat="1" ht="45" x14ac:dyDescent="0.25">
      <c r="A75" s="23" t="s">
        <v>111</v>
      </c>
      <c r="B75" s="39" t="s">
        <v>112</v>
      </c>
      <c r="C75" s="24">
        <f t="shared" si="0"/>
        <v>0</v>
      </c>
      <c r="D75" s="25"/>
      <c r="E75" s="25"/>
      <c r="F75" s="25"/>
      <c r="G75" s="26"/>
      <c r="H75" s="27"/>
      <c r="I75" s="6"/>
      <c r="J75" s="6"/>
      <c r="K75" s="4"/>
    </row>
    <row r="76" spans="1:11" s="2" customFormat="1" ht="60" x14ac:dyDescent="0.25">
      <c r="A76" s="17" t="s">
        <v>113</v>
      </c>
      <c r="B76" s="18" t="s">
        <v>114</v>
      </c>
      <c r="C76" s="24">
        <f t="shared" ref="C76:C139" si="1">SUM(D76:J76)</f>
        <v>211</v>
      </c>
      <c r="D76" s="38">
        <v>75</v>
      </c>
      <c r="E76" s="29">
        <v>57</v>
      </c>
      <c r="F76" s="29">
        <v>30</v>
      </c>
      <c r="G76" s="30">
        <v>16</v>
      </c>
      <c r="H76" s="31">
        <v>7</v>
      </c>
      <c r="I76" s="137">
        <v>10</v>
      </c>
      <c r="J76" s="137">
        <v>16</v>
      </c>
      <c r="K76" s="4"/>
    </row>
    <row r="77" spans="1:11" s="2" customFormat="1" x14ac:dyDescent="0.25">
      <c r="A77" s="23" t="s">
        <v>115</v>
      </c>
      <c r="B77" s="28" t="s">
        <v>9</v>
      </c>
      <c r="C77" s="24">
        <f t="shared" si="1"/>
        <v>155</v>
      </c>
      <c r="D77" s="25">
        <v>49</v>
      </c>
      <c r="E77" s="25">
        <v>50</v>
      </c>
      <c r="F77" s="25">
        <v>30</v>
      </c>
      <c r="G77" s="26">
        <v>7</v>
      </c>
      <c r="H77" s="27">
        <v>7</v>
      </c>
      <c r="I77" s="6">
        <v>1</v>
      </c>
      <c r="J77" s="6">
        <v>11</v>
      </c>
      <c r="K77" s="4"/>
    </row>
    <row r="78" spans="1:11" s="2" customFormat="1" x14ac:dyDescent="0.25">
      <c r="A78" s="23" t="s">
        <v>116</v>
      </c>
      <c r="B78" s="28" t="s">
        <v>32</v>
      </c>
      <c r="C78" s="24">
        <f t="shared" si="1"/>
        <v>56</v>
      </c>
      <c r="D78" s="25">
        <v>26</v>
      </c>
      <c r="E78" s="25">
        <v>7</v>
      </c>
      <c r="F78" s="25"/>
      <c r="G78" s="26">
        <v>9</v>
      </c>
      <c r="H78" s="27"/>
      <c r="I78" s="6">
        <v>9</v>
      </c>
      <c r="J78" s="6">
        <v>5</v>
      </c>
      <c r="K78" s="4"/>
    </row>
    <row r="79" spans="1:11" s="2" customFormat="1" ht="30" x14ac:dyDescent="0.25">
      <c r="A79" s="23" t="s">
        <v>117</v>
      </c>
      <c r="B79" s="28" t="s">
        <v>118</v>
      </c>
      <c r="C79" s="24">
        <f t="shared" si="1"/>
        <v>0</v>
      </c>
      <c r="D79" s="25">
        <v>0</v>
      </c>
      <c r="E79" s="25"/>
      <c r="F79" s="25"/>
      <c r="G79" s="26"/>
      <c r="H79" s="27"/>
      <c r="I79" s="6"/>
      <c r="J79" s="6"/>
      <c r="K79" s="4"/>
    </row>
    <row r="80" spans="1:11" s="2" customFormat="1" x14ac:dyDescent="0.25">
      <c r="A80" s="23" t="s">
        <v>119</v>
      </c>
      <c r="B80" s="28" t="s">
        <v>120</v>
      </c>
      <c r="C80" s="24">
        <f t="shared" si="1"/>
        <v>211</v>
      </c>
      <c r="D80" s="25">
        <v>75</v>
      </c>
      <c r="E80" s="25">
        <v>57</v>
      </c>
      <c r="F80" s="25">
        <v>30</v>
      </c>
      <c r="G80" s="26">
        <v>16</v>
      </c>
      <c r="H80" s="27">
        <v>7</v>
      </c>
      <c r="I80" s="6">
        <v>10</v>
      </c>
      <c r="J80" s="6">
        <v>16</v>
      </c>
      <c r="K80" s="4"/>
    </row>
    <row r="81" spans="1:11" s="2" customFormat="1" ht="60" x14ac:dyDescent="0.25">
      <c r="A81" s="33" t="s">
        <v>121</v>
      </c>
      <c r="B81" s="32" t="s">
        <v>122</v>
      </c>
      <c r="C81" s="24">
        <f t="shared" si="1"/>
        <v>0</v>
      </c>
      <c r="D81" s="25"/>
      <c r="E81" s="25"/>
      <c r="F81" s="25"/>
      <c r="G81" s="26"/>
      <c r="H81" s="27"/>
      <c r="I81" s="6"/>
      <c r="J81" s="6"/>
      <c r="K81" s="4"/>
    </row>
    <row r="82" spans="1:11" s="2" customFormat="1" x14ac:dyDescent="0.25">
      <c r="A82" s="23" t="s">
        <v>123</v>
      </c>
      <c r="B82" s="28" t="s">
        <v>9</v>
      </c>
      <c r="C82" s="24">
        <f t="shared" si="1"/>
        <v>0</v>
      </c>
      <c r="D82" s="25"/>
      <c r="E82" s="25"/>
      <c r="F82" s="25"/>
      <c r="G82" s="26"/>
      <c r="H82" s="27"/>
      <c r="I82" s="6"/>
      <c r="J82" s="6"/>
      <c r="K82" s="4"/>
    </row>
    <row r="83" spans="1:11" s="2" customFormat="1" x14ac:dyDescent="0.25">
      <c r="A83" s="23" t="s">
        <v>124</v>
      </c>
      <c r="B83" s="28" t="s">
        <v>32</v>
      </c>
      <c r="C83" s="24">
        <f t="shared" si="1"/>
        <v>0</v>
      </c>
      <c r="D83" s="25"/>
      <c r="E83" s="25"/>
      <c r="F83" s="25"/>
      <c r="G83" s="26"/>
      <c r="H83" s="27"/>
      <c r="I83" s="6"/>
      <c r="J83" s="6"/>
      <c r="K83" s="4"/>
    </row>
    <row r="84" spans="1:11" s="2" customFormat="1" x14ac:dyDescent="0.25">
      <c r="A84" s="23" t="s">
        <v>125</v>
      </c>
      <c r="B84" s="28" t="s">
        <v>126</v>
      </c>
      <c r="C84" s="24">
        <f t="shared" si="1"/>
        <v>0</v>
      </c>
      <c r="D84" s="25"/>
      <c r="E84" s="25"/>
      <c r="F84" s="25"/>
      <c r="G84" s="26"/>
      <c r="H84" s="27"/>
      <c r="I84" s="6"/>
      <c r="J84" s="6"/>
      <c r="K84" s="4"/>
    </row>
    <row r="85" spans="1:11" s="2" customFormat="1" x14ac:dyDescent="0.25">
      <c r="A85" s="23" t="s">
        <v>127</v>
      </c>
      <c r="B85" s="28" t="s">
        <v>120</v>
      </c>
      <c r="C85" s="24">
        <f t="shared" si="1"/>
        <v>0</v>
      </c>
      <c r="D85" s="25"/>
      <c r="E85" s="25"/>
      <c r="F85" s="25"/>
      <c r="G85" s="26"/>
      <c r="H85" s="27"/>
      <c r="I85" s="6"/>
      <c r="J85" s="6"/>
      <c r="K85" s="4"/>
    </row>
    <row r="86" spans="1:11" s="2" customFormat="1" x14ac:dyDescent="0.25">
      <c r="A86" s="33" t="s">
        <v>128</v>
      </c>
      <c r="B86" s="34" t="s">
        <v>129</v>
      </c>
      <c r="C86" s="24">
        <f t="shared" si="1"/>
        <v>0</v>
      </c>
      <c r="D86" s="25"/>
      <c r="E86" s="25"/>
      <c r="F86" s="25"/>
      <c r="G86" s="26"/>
      <c r="H86" s="27"/>
      <c r="I86" s="6"/>
      <c r="J86" s="6"/>
      <c r="K86" s="4"/>
    </row>
    <row r="87" spans="1:11" s="2" customFormat="1" x14ac:dyDescent="0.25">
      <c r="A87" s="23" t="s">
        <v>130</v>
      </c>
      <c r="B87" s="28" t="s">
        <v>9</v>
      </c>
      <c r="C87" s="24">
        <f t="shared" si="1"/>
        <v>0</v>
      </c>
      <c r="D87" s="25"/>
      <c r="E87" s="25"/>
      <c r="F87" s="25"/>
      <c r="G87" s="26"/>
      <c r="H87" s="27"/>
      <c r="I87" s="6"/>
      <c r="J87" s="6"/>
      <c r="K87" s="4"/>
    </row>
    <row r="88" spans="1:11" s="2" customFormat="1" x14ac:dyDescent="0.25">
      <c r="A88" s="23" t="s">
        <v>131</v>
      </c>
      <c r="B88" s="28" t="s">
        <v>32</v>
      </c>
      <c r="C88" s="24">
        <f t="shared" si="1"/>
        <v>0</v>
      </c>
      <c r="D88" s="25"/>
      <c r="E88" s="25"/>
      <c r="F88" s="25"/>
      <c r="G88" s="26"/>
      <c r="H88" s="27"/>
      <c r="I88" s="6"/>
      <c r="J88" s="6"/>
      <c r="K88" s="4"/>
    </row>
    <row r="89" spans="1:11" s="2" customFormat="1" x14ac:dyDescent="0.25">
      <c r="A89" s="23" t="s">
        <v>132</v>
      </c>
      <c r="B89" s="28" t="s">
        <v>133</v>
      </c>
      <c r="C89" s="24">
        <f t="shared" si="1"/>
        <v>0</v>
      </c>
      <c r="D89" s="25"/>
      <c r="E89" s="25"/>
      <c r="F89" s="25"/>
      <c r="G89" s="26"/>
      <c r="H89" s="27"/>
      <c r="I89" s="6"/>
      <c r="J89" s="6"/>
      <c r="K89" s="4"/>
    </row>
    <row r="90" spans="1:11" s="2" customFormat="1" x14ac:dyDescent="0.25">
      <c r="A90" s="23" t="s">
        <v>134</v>
      </c>
      <c r="B90" s="28" t="s">
        <v>120</v>
      </c>
      <c r="C90" s="24">
        <f t="shared" si="1"/>
        <v>0</v>
      </c>
      <c r="D90" s="25"/>
      <c r="E90" s="25"/>
      <c r="F90" s="25"/>
      <c r="G90" s="26"/>
      <c r="H90" s="27"/>
      <c r="I90" s="6"/>
      <c r="J90" s="6"/>
      <c r="K90" s="4"/>
    </row>
    <row r="91" spans="1:11" s="2" customFormat="1" x14ac:dyDescent="0.25">
      <c r="A91" s="33" t="s">
        <v>135</v>
      </c>
      <c r="B91" s="34" t="s">
        <v>136</v>
      </c>
      <c r="C91" s="24">
        <f t="shared" si="1"/>
        <v>0</v>
      </c>
      <c r="D91" s="25"/>
      <c r="E91" s="25"/>
      <c r="F91" s="25"/>
      <c r="G91" s="26"/>
      <c r="H91" s="27"/>
      <c r="I91" s="6"/>
      <c r="J91" s="6"/>
      <c r="K91" s="4"/>
    </row>
    <row r="92" spans="1:11" s="2" customFormat="1" x14ac:dyDescent="0.25">
      <c r="A92" s="23" t="s">
        <v>137</v>
      </c>
      <c r="B92" s="28" t="s">
        <v>9</v>
      </c>
      <c r="C92" s="24">
        <f t="shared" si="1"/>
        <v>0</v>
      </c>
      <c r="D92" s="25"/>
      <c r="E92" s="25"/>
      <c r="F92" s="25"/>
      <c r="G92" s="26"/>
      <c r="H92" s="27"/>
      <c r="I92" s="6"/>
      <c r="J92" s="6"/>
      <c r="K92" s="4"/>
    </row>
    <row r="93" spans="1:11" s="2" customFormat="1" x14ac:dyDescent="0.25">
      <c r="A93" s="23" t="s">
        <v>138</v>
      </c>
      <c r="B93" s="28" t="s">
        <v>32</v>
      </c>
      <c r="C93" s="24">
        <f t="shared" si="1"/>
        <v>0</v>
      </c>
      <c r="D93" s="25"/>
      <c r="E93" s="25"/>
      <c r="F93" s="25"/>
      <c r="G93" s="26"/>
      <c r="H93" s="27"/>
      <c r="I93" s="6"/>
      <c r="J93" s="6"/>
      <c r="K93" s="4"/>
    </row>
    <row r="94" spans="1:11" s="2" customFormat="1" x14ac:dyDescent="0.25">
      <c r="A94" s="23" t="s">
        <v>139</v>
      </c>
      <c r="B94" s="28" t="s">
        <v>140</v>
      </c>
      <c r="C94" s="24">
        <f t="shared" si="1"/>
        <v>0</v>
      </c>
      <c r="D94" s="25"/>
      <c r="E94" s="25"/>
      <c r="F94" s="25"/>
      <c r="G94" s="26"/>
      <c r="H94" s="27"/>
      <c r="I94" s="6"/>
      <c r="J94" s="6"/>
      <c r="K94" s="4"/>
    </row>
    <row r="95" spans="1:11" s="2" customFormat="1" x14ac:dyDescent="0.25">
      <c r="A95" s="23" t="s">
        <v>141</v>
      </c>
      <c r="B95" s="28" t="s">
        <v>120</v>
      </c>
      <c r="C95" s="24">
        <f t="shared" si="1"/>
        <v>0</v>
      </c>
      <c r="D95" s="25"/>
      <c r="E95" s="25"/>
      <c r="F95" s="25"/>
      <c r="G95" s="26"/>
      <c r="H95" s="27"/>
      <c r="I95" s="6"/>
      <c r="J95" s="6"/>
      <c r="K95" s="4"/>
    </row>
    <row r="96" spans="1:11" s="2" customFormat="1" ht="30" x14ac:dyDescent="0.25">
      <c r="A96" s="33" t="s">
        <v>142</v>
      </c>
      <c r="B96" s="34" t="s">
        <v>143</v>
      </c>
      <c r="C96" s="24">
        <f t="shared" si="1"/>
        <v>0</v>
      </c>
      <c r="D96" s="25"/>
      <c r="E96" s="25"/>
      <c r="F96" s="25"/>
      <c r="G96" s="26"/>
      <c r="H96" s="27"/>
      <c r="I96" s="6"/>
      <c r="J96" s="6"/>
      <c r="K96" s="4"/>
    </row>
    <row r="97" spans="1:11" s="2" customFormat="1" x14ac:dyDescent="0.25">
      <c r="A97" s="23" t="s">
        <v>144</v>
      </c>
      <c r="B97" s="28" t="s">
        <v>9</v>
      </c>
      <c r="C97" s="24">
        <f t="shared" si="1"/>
        <v>0</v>
      </c>
      <c r="D97" s="25"/>
      <c r="E97" s="25"/>
      <c r="F97" s="25"/>
      <c r="G97" s="26"/>
      <c r="H97" s="27"/>
      <c r="I97" s="6"/>
      <c r="J97" s="6"/>
      <c r="K97" s="4"/>
    </row>
    <row r="98" spans="1:11" s="2" customFormat="1" x14ac:dyDescent="0.25">
      <c r="A98" s="23" t="s">
        <v>145</v>
      </c>
      <c r="B98" s="28" t="s">
        <v>32</v>
      </c>
      <c r="C98" s="24">
        <f t="shared" si="1"/>
        <v>0</v>
      </c>
      <c r="D98" s="25"/>
      <c r="E98" s="25"/>
      <c r="F98" s="25"/>
      <c r="G98" s="26"/>
      <c r="H98" s="27"/>
      <c r="I98" s="6"/>
      <c r="J98" s="6"/>
      <c r="K98" s="4"/>
    </row>
    <row r="99" spans="1:11" s="2" customFormat="1" x14ac:dyDescent="0.25">
      <c r="A99" s="23" t="s">
        <v>146</v>
      </c>
      <c r="B99" s="28" t="s">
        <v>147</v>
      </c>
      <c r="C99" s="24">
        <f t="shared" si="1"/>
        <v>0</v>
      </c>
      <c r="D99" s="25"/>
      <c r="E99" s="25"/>
      <c r="F99" s="25"/>
      <c r="G99" s="26"/>
      <c r="H99" s="27"/>
      <c r="I99" s="6"/>
      <c r="J99" s="6"/>
      <c r="K99" s="4"/>
    </row>
    <row r="100" spans="1:11" s="2" customFormat="1" x14ac:dyDescent="0.25">
      <c r="A100" s="23" t="s">
        <v>148</v>
      </c>
      <c r="B100" s="28" t="s">
        <v>120</v>
      </c>
      <c r="C100" s="24">
        <f t="shared" si="1"/>
        <v>0</v>
      </c>
      <c r="D100" s="25"/>
      <c r="E100" s="25"/>
      <c r="F100" s="25"/>
      <c r="G100" s="26"/>
      <c r="H100" s="27"/>
      <c r="I100" s="6"/>
      <c r="J100" s="6"/>
      <c r="K100" s="4"/>
    </row>
    <row r="101" spans="1:11" s="2" customFormat="1" ht="30" x14ac:dyDescent="0.25">
      <c r="A101" s="23" t="s">
        <v>149</v>
      </c>
      <c r="B101" s="34" t="s">
        <v>150</v>
      </c>
      <c r="C101" s="24">
        <f t="shared" si="1"/>
        <v>0</v>
      </c>
      <c r="D101" s="25"/>
      <c r="E101" s="25"/>
      <c r="F101" s="25"/>
      <c r="G101" s="26"/>
      <c r="H101" s="27"/>
      <c r="I101" s="6"/>
      <c r="J101" s="6"/>
      <c r="K101" s="4"/>
    </row>
    <row r="102" spans="1:11" s="2" customFormat="1" x14ac:dyDescent="0.25">
      <c r="A102" s="33" t="s">
        <v>151</v>
      </c>
      <c r="B102" s="34" t="s">
        <v>152</v>
      </c>
      <c r="C102" s="24">
        <f t="shared" si="1"/>
        <v>4</v>
      </c>
      <c r="D102" s="25"/>
      <c r="E102" s="25">
        <v>1</v>
      </c>
      <c r="F102" s="25"/>
      <c r="G102" s="26"/>
      <c r="H102" s="27"/>
      <c r="I102" s="6">
        <v>1</v>
      </c>
      <c r="J102" s="6">
        <v>2</v>
      </c>
      <c r="K102" s="4"/>
    </row>
    <row r="103" spans="1:11" s="2" customFormat="1" x14ac:dyDescent="0.25">
      <c r="A103" s="23" t="s">
        <v>153</v>
      </c>
      <c r="B103" s="28" t="s">
        <v>9</v>
      </c>
      <c r="C103" s="24">
        <f t="shared" si="1"/>
        <v>2</v>
      </c>
      <c r="D103" s="25"/>
      <c r="E103" s="25"/>
      <c r="F103" s="25"/>
      <c r="G103" s="26"/>
      <c r="H103" s="27"/>
      <c r="I103" s="6"/>
      <c r="J103" s="6">
        <v>2</v>
      </c>
      <c r="K103" s="4"/>
    </row>
    <row r="104" spans="1:11" s="2" customFormat="1" x14ac:dyDescent="0.25">
      <c r="A104" s="23" t="s">
        <v>154</v>
      </c>
      <c r="B104" s="28" t="s">
        <v>32</v>
      </c>
      <c r="C104" s="24">
        <f t="shared" si="1"/>
        <v>2</v>
      </c>
      <c r="D104" s="25"/>
      <c r="E104" s="25">
        <v>1</v>
      </c>
      <c r="F104" s="25"/>
      <c r="G104" s="26"/>
      <c r="H104" s="27"/>
      <c r="I104" s="6">
        <v>1</v>
      </c>
      <c r="J104" s="6">
        <v>0</v>
      </c>
      <c r="K104" s="4"/>
    </row>
    <row r="105" spans="1:11" s="2" customFormat="1" x14ac:dyDescent="0.25">
      <c r="A105" s="23" t="s">
        <v>155</v>
      </c>
      <c r="B105" s="28" t="s">
        <v>156</v>
      </c>
      <c r="C105" s="24">
        <f t="shared" si="1"/>
        <v>0</v>
      </c>
      <c r="D105" s="25"/>
      <c r="E105" s="25"/>
      <c r="F105" s="25"/>
      <c r="G105" s="26"/>
      <c r="H105" s="27"/>
      <c r="I105" s="6"/>
      <c r="J105" s="6"/>
      <c r="K105" s="4"/>
    </row>
    <row r="106" spans="1:11" s="2" customFormat="1" x14ac:dyDescent="0.25">
      <c r="A106" s="23" t="s">
        <v>157</v>
      </c>
      <c r="B106" s="28" t="s">
        <v>120</v>
      </c>
      <c r="C106" s="24">
        <f t="shared" si="1"/>
        <v>4</v>
      </c>
      <c r="D106" s="25"/>
      <c r="E106" s="25">
        <v>1</v>
      </c>
      <c r="F106" s="25"/>
      <c r="G106" s="26"/>
      <c r="H106" s="27"/>
      <c r="I106" s="6">
        <v>1</v>
      </c>
      <c r="J106" s="6">
        <v>2</v>
      </c>
      <c r="K106" s="4"/>
    </row>
    <row r="107" spans="1:11" s="2" customFormat="1" x14ac:dyDescent="0.25">
      <c r="A107" s="33" t="s">
        <v>158</v>
      </c>
      <c r="B107" s="34" t="s">
        <v>159</v>
      </c>
      <c r="C107" s="24">
        <f t="shared" si="1"/>
        <v>207</v>
      </c>
      <c r="D107" s="25">
        <v>75</v>
      </c>
      <c r="E107" s="25">
        <v>56</v>
      </c>
      <c r="F107" s="25">
        <v>30</v>
      </c>
      <c r="G107" s="26">
        <v>16</v>
      </c>
      <c r="H107" s="27">
        <v>7</v>
      </c>
      <c r="I107" s="6">
        <v>9</v>
      </c>
      <c r="J107" s="6">
        <v>14</v>
      </c>
      <c r="K107" s="4"/>
    </row>
    <row r="108" spans="1:11" s="2" customFormat="1" x14ac:dyDescent="0.25">
      <c r="A108" s="23" t="s">
        <v>160</v>
      </c>
      <c r="B108" s="28" t="s">
        <v>9</v>
      </c>
      <c r="C108" s="24">
        <f t="shared" si="1"/>
        <v>153</v>
      </c>
      <c r="D108" s="25">
        <v>49</v>
      </c>
      <c r="E108" s="25">
        <v>50</v>
      </c>
      <c r="F108" s="25">
        <v>30</v>
      </c>
      <c r="G108" s="26">
        <v>7</v>
      </c>
      <c r="H108" s="27">
        <v>7</v>
      </c>
      <c r="I108" s="6">
        <v>1</v>
      </c>
      <c r="J108" s="6">
        <v>9</v>
      </c>
      <c r="K108" s="4"/>
    </row>
    <row r="109" spans="1:11" s="2" customFormat="1" x14ac:dyDescent="0.25">
      <c r="A109" s="23" t="s">
        <v>161</v>
      </c>
      <c r="B109" s="28" t="s">
        <v>32</v>
      </c>
      <c r="C109" s="24">
        <f t="shared" si="1"/>
        <v>54</v>
      </c>
      <c r="D109" s="25">
        <v>26</v>
      </c>
      <c r="E109" s="25">
        <v>6</v>
      </c>
      <c r="F109" s="25"/>
      <c r="G109" s="26">
        <v>9</v>
      </c>
      <c r="H109" s="27"/>
      <c r="I109" s="6">
        <v>8</v>
      </c>
      <c r="J109" s="6">
        <v>5</v>
      </c>
      <c r="K109" s="4"/>
    </row>
    <row r="110" spans="1:11" s="2" customFormat="1" x14ac:dyDescent="0.25">
      <c r="A110" s="23" t="s">
        <v>162</v>
      </c>
      <c r="B110" s="28" t="s">
        <v>163</v>
      </c>
      <c r="C110" s="24">
        <f t="shared" si="1"/>
        <v>0</v>
      </c>
      <c r="D110" s="25"/>
      <c r="E110" s="25"/>
      <c r="F110" s="25"/>
      <c r="G110" s="26"/>
      <c r="H110" s="27"/>
      <c r="I110" s="6"/>
      <c r="J110" s="6"/>
      <c r="K110" s="4"/>
    </row>
    <row r="111" spans="1:11" s="2" customFormat="1" x14ac:dyDescent="0.25">
      <c r="A111" s="23" t="s">
        <v>164</v>
      </c>
      <c r="B111" s="28" t="s">
        <v>120</v>
      </c>
      <c r="C111" s="24">
        <f t="shared" si="1"/>
        <v>207</v>
      </c>
      <c r="D111" s="25">
        <v>75</v>
      </c>
      <c r="E111" s="25">
        <v>56</v>
      </c>
      <c r="F111" s="25">
        <v>30</v>
      </c>
      <c r="G111" s="26">
        <v>16</v>
      </c>
      <c r="H111" s="27">
        <v>7</v>
      </c>
      <c r="I111" s="6">
        <v>9</v>
      </c>
      <c r="J111" s="6">
        <v>14</v>
      </c>
      <c r="K111" s="4"/>
    </row>
    <row r="112" spans="1:11" s="2" customFormat="1" ht="45" x14ac:dyDescent="0.25">
      <c r="A112" s="23" t="s">
        <v>165</v>
      </c>
      <c r="B112" s="32" t="s">
        <v>166</v>
      </c>
      <c r="C112" s="24">
        <f t="shared" si="1"/>
        <v>2</v>
      </c>
      <c r="D112" s="25">
        <v>2</v>
      </c>
      <c r="E112" s="25"/>
      <c r="F112" s="25"/>
      <c r="G112" s="26"/>
      <c r="H112" s="27"/>
      <c r="I112" s="6"/>
      <c r="J112" s="6"/>
      <c r="K112" s="4"/>
    </row>
    <row r="113" spans="1:11" s="2" customFormat="1" x14ac:dyDescent="0.25">
      <c r="A113" s="23" t="s">
        <v>167</v>
      </c>
      <c r="B113" s="28" t="s">
        <v>9</v>
      </c>
      <c r="C113" s="24">
        <f t="shared" si="1"/>
        <v>0</v>
      </c>
      <c r="D113" s="25"/>
      <c r="E113" s="25"/>
      <c r="F113" s="25"/>
      <c r="G113" s="26"/>
      <c r="H113" s="27"/>
      <c r="I113" s="6"/>
      <c r="J113" s="6"/>
      <c r="K113" s="4"/>
    </row>
    <row r="114" spans="1:11" s="2" customFormat="1" x14ac:dyDescent="0.25">
      <c r="A114" s="23" t="s">
        <v>168</v>
      </c>
      <c r="B114" s="28" t="s">
        <v>32</v>
      </c>
      <c r="C114" s="24">
        <f t="shared" si="1"/>
        <v>2</v>
      </c>
      <c r="D114" s="25">
        <v>2</v>
      </c>
      <c r="E114" s="25"/>
      <c r="F114" s="25"/>
      <c r="G114" s="26"/>
      <c r="H114" s="27"/>
      <c r="I114" s="6"/>
      <c r="J114" s="6"/>
      <c r="K114" s="4"/>
    </row>
    <row r="115" spans="1:11" s="2" customFormat="1" x14ac:dyDescent="0.25">
      <c r="A115" s="23" t="s">
        <v>169</v>
      </c>
      <c r="B115" s="34" t="s">
        <v>170</v>
      </c>
      <c r="C115" s="24">
        <f t="shared" si="1"/>
        <v>159</v>
      </c>
      <c r="D115" s="25">
        <v>40</v>
      </c>
      <c r="E115" s="25">
        <v>53</v>
      </c>
      <c r="F115" s="25">
        <v>30</v>
      </c>
      <c r="G115" s="26">
        <v>11</v>
      </c>
      <c r="H115" s="27">
        <v>7</v>
      </c>
      <c r="I115" s="6">
        <v>7</v>
      </c>
      <c r="J115" s="6">
        <v>11</v>
      </c>
      <c r="K115" s="4"/>
    </row>
    <row r="116" spans="1:11" s="2" customFormat="1" x14ac:dyDescent="0.25">
      <c r="A116" s="23" t="s">
        <v>171</v>
      </c>
      <c r="B116" s="28" t="s">
        <v>9</v>
      </c>
      <c r="C116" s="24">
        <f t="shared" si="1"/>
        <v>124</v>
      </c>
      <c r="D116" s="25">
        <v>23</v>
      </c>
      <c r="E116" s="25">
        <v>50</v>
      </c>
      <c r="F116" s="25">
        <v>30</v>
      </c>
      <c r="G116" s="26">
        <v>6</v>
      </c>
      <c r="H116" s="27">
        <v>7</v>
      </c>
      <c r="I116" s="6">
        <v>1</v>
      </c>
      <c r="J116" s="6">
        <v>7</v>
      </c>
      <c r="K116" s="4"/>
    </row>
    <row r="117" spans="1:11" s="2" customFormat="1" x14ac:dyDescent="0.25">
      <c r="A117" s="23" t="s">
        <v>172</v>
      </c>
      <c r="B117" s="28" t="s">
        <v>32</v>
      </c>
      <c r="C117" s="24">
        <f t="shared" si="1"/>
        <v>35</v>
      </c>
      <c r="D117" s="25">
        <v>17</v>
      </c>
      <c r="E117" s="25">
        <v>3</v>
      </c>
      <c r="F117" s="25"/>
      <c r="G117" s="26">
        <v>5</v>
      </c>
      <c r="H117" s="27"/>
      <c r="I117" s="6">
        <v>6</v>
      </c>
      <c r="J117" s="6">
        <v>4</v>
      </c>
      <c r="K117" s="4"/>
    </row>
    <row r="118" spans="1:11" s="2" customFormat="1" x14ac:dyDescent="0.25">
      <c r="A118" s="23" t="s">
        <v>173</v>
      </c>
      <c r="B118" s="34" t="s">
        <v>174</v>
      </c>
      <c r="C118" s="24">
        <f t="shared" si="1"/>
        <v>2</v>
      </c>
      <c r="D118" s="25"/>
      <c r="E118" s="25"/>
      <c r="F118" s="25"/>
      <c r="G118" s="26">
        <v>2</v>
      </c>
      <c r="H118" s="27"/>
      <c r="I118" s="6"/>
      <c r="J118" s="6"/>
      <c r="K118" s="4"/>
    </row>
    <row r="119" spans="1:11" s="2" customFormat="1" x14ac:dyDescent="0.25">
      <c r="A119" s="23" t="s">
        <v>175</v>
      </c>
      <c r="B119" s="28" t="s">
        <v>9</v>
      </c>
      <c r="C119" s="24">
        <f t="shared" si="1"/>
        <v>0</v>
      </c>
      <c r="D119" s="25"/>
      <c r="E119" s="25"/>
      <c r="F119" s="25"/>
      <c r="G119" s="26"/>
      <c r="H119" s="27"/>
      <c r="I119" s="6"/>
      <c r="J119" s="6"/>
      <c r="K119" s="4"/>
    </row>
    <row r="120" spans="1:11" s="2" customFormat="1" x14ac:dyDescent="0.25">
      <c r="A120" s="23" t="s">
        <v>176</v>
      </c>
      <c r="B120" s="28" t="s">
        <v>32</v>
      </c>
      <c r="C120" s="24">
        <f t="shared" si="1"/>
        <v>2</v>
      </c>
      <c r="D120" s="25"/>
      <c r="E120" s="25"/>
      <c r="F120" s="25"/>
      <c r="G120" s="26">
        <v>2</v>
      </c>
      <c r="H120" s="27"/>
      <c r="I120" s="6"/>
      <c r="J120" s="6"/>
      <c r="K120" s="4"/>
    </row>
    <row r="121" spans="1:11" s="2" customFormat="1" x14ac:dyDescent="0.25">
      <c r="A121" s="23" t="s">
        <v>177</v>
      </c>
      <c r="B121" s="34" t="s">
        <v>178</v>
      </c>
      <c r="C121" s="24">
        <f t="shared" si="1"/>
        <v>44</v>
      </c>
      <c r="D121" s="25">
        <v>33</v>
      </c>
      <c r="E121" s="25">
        <v>3</v>
      </c>
      <c r="F121" s="25"/>
      <c r="G121" s="26">
        <v>3</v>
      </c>
      <c r="H121" s="27"/>
      <c r="I121" s="6">
        <v>2</v>
      </c>
      <c r="J121" s="6">
        <v>3</v>
      </c>
      <c r="K121" s="4"/>
    </row>
    <row r="122" spans="1:11" s="2" customFormat="1" x14ac:dyDescent="0.25">
      <c r="A122" s="23" t="s">
        <v>179</v>
      </c>
      <c r="B122" s="28" t="s">
        <v>9</v>
      </c>
      <c r="C122" s="24">
        <f t="shared" si="1"/>
        <v>29</v>
      </c>
      <c r="D122" s="25">
        <v>26</v>
      </c>
      <c r="E122" s="25">
        <v>0</v>
      </c>
      <c r="F122" s="25"/>
      <c r="G122" s="26">
        <v>1</v>
      </c>
      <c r="H122" s="27"/>
      <c r="I122" s="6"/>
      <c r="J122" s="6">
        <v>2</v>
      </c>
      <c r="K122" s="4"/>
    </row>
    <row r="123" spans="1:11" s="2" customFormat="1" x14ac:dyDescent="0.25">
      <c r="A123" s="23" t="s">
        <v>180</v>
      </c>
      <c r="B123" s="28" t="s">
        <v>32</v>
      </c>
      <c r="C123" s="24">
        <f t="shared" si="1"/>
        <v>15</v>
      </c>
      <c r="D123" s="25">
        <v>7</v>
      </c>
      <c r="E123" s="25">
        <v>3</v>
      </c>
      <c r="F123" s="25"/>
      <c r="G123" s="26">
        <v>2</v>
      </c>
      <c r="H123" s="27"/>
      <c r="I123" s="6">
        <v>2</v>
      </c>
      <c r="J123" s="6">
        <v>1</v>
      </c>
      <c r="K123" s="4"/>
    </row>
    <row r="124" spans="1:11" s="2" customFormat="1" ht="45" x14ac:dyDescent="0.25">
      <c r="A124" s="17" t="s">
        <v>181</v>
      </c>
      <c r="B124" s="18" t="s">
        <v>182</v>
      </c>
      <c r="C124" s="40">
        <f t="shared" si="1"/>
        <v>1302</v>
      </c>
      <c r="D124" s="41">
        <v>790</v>
      </c>
      <c r="E124" s="41">
        <v>220</v>
      </c>
      <c r="F124" s="41">
        <v>63</v>
      </c>
      <c r="G124" s="42">
        <v>89</v>
      </c>
      <c r="H124" s="43">
        <v>14</v>
      </c>
      <c r="I124" s="142">
        <v>43</v>
      </c>
      <c r="J124" s="142">
        <v>83</v>
      </c>
      <c r="K124" s="4"/>
    </row>
    <row r="125" spans="1:11" s="2" customFormat="1" x14ac:dyDescent="0.25">
      <c r="A125" s="23" t="s">
        <v>183</v>
      </c>
      <c r="B125" s="28" t="s">
        <v>9</v>
      </c>
      <c r="C125" s="40">
        <f t="shared" si="1"/>
        <v>843</v>
      </c>
      <c r="D125" s="44">
        <v>578</v>
      </c>
      <c r="E125" s="44">
        <v>100</v>
      </c>
      <c r="F125" s="44">
        <v>63</v>
      </c>
      <c r="G125" s="45">
        <v>32</v>
      </c>
      <c r="H125" s="46">
        <v>14</v>
      </c>
      <c r="I125" s="9">
        <v>2</v>
      </c>
      <c r="J125" s="9">
        <v>54</v>
      </c>
      <c r="K125" s="4"/>
    </row>
    <row r="126" spans="1:11" s="2" customFormat="1" x14ac:dyDescent="0.25">
      <c r="A126" s="23" t="s">
        <v>184</v>
      </c>
      <c r="B126" s="28" t="s">
        <v>32</v>
      </c>
      <c r="C126" s="40">
        <f t="shared" si="1"/>
        <v>459</v>
      </c>
      <c r="D126" s="44">
        <v>212</v>
      </c>
      <c r="E126" s="44">
        <v>120</v>
      </c>
      <c r="F126" s="44">
        <v>0</v>
      </c>
      <c r="G126" s="45">
        <v>57</v>
      </c>
      <c r="H126" s="46">
        <v>0</v>
      </c>
      <c r="I126" s="9">
        <v>41</v>
      </c>
      <c r="J126" s="9">
        <v>29</v>
      </c>
      <c r="K126" s="4"/>
    </row>
    <row r="127" spans="1:11" s="2" customFormat="1" ht="45" x14ac:dyDescent="0.25">
      <c r="A127" s="23" t="s">
        <v>185</v>
      </c>
      <c r="B127" s="32" t="s">
        <v>186</v>
      </c>
      <c r="C127" s="40">
        <f t="shared" si="1"/>
        <v>2</v>
      </c>
      <c r="D127" s="44">
        <v>2</v>
      </c>
      <c r="E127" s="44"/>
      <c r="F127" s="44"/>
      <c r="G127" s="45"/>
      <c r="H127" s="46"/>
      <c r="I127" s="9"/>
      <c r="J127" s="9"/>
      <c r="K127" s="4"/>
    </row>
    <row r="128" spans="1:11" s="2" customFormat="1" x14ac:dyDescent="0.25">
      <c r="A128" s="23" t="s">
        <v>187</v>
      </c>
      <c r="B128" s="28" t="s">
        <v>9</v>
      </c>
      <c r="C128" s="40">
        <f t="shared" si="1"/>
        <v>0</v>
      </c>
      <c r="D128" s="44"/>
      <c r="E128" s="44"/>
      <c r="F128" s="44"/>
      <c r="G128" s="45"/>
      <c r="H128" s="46"/>
      <c r="I128" s="9"/>
      <c r="J128" s="9"/>
      <c r="K128" s="4"/>
    </row>
    <row r="129" spans="1:11" s="2" customFormat="1" x14ac:dyDescent="0.25">
      <c r="A129" s="23" t="s">
        <v>188</v>
      </c>
      <c r="B129" s="28" t="s">
        <v>32</v>
      </c>
      <c r="C129" s="40">
        <f t="shared" si="1"/>
        <v>2</v>
      </c>
      <c r="D129" s="44">
        <v>2</v>
      </c>
      <c r="E129" s="44"/>
      <c r="F129" s="44"/>
      <c r="G129" s="45"/>
      <c r="H129" s="46"/>
      <c r="I129" s="9"/>
      <c r="J129" s="9"/>
      <c r="K129" s="4"/>
    </row>
    <row r="130" spans="1:11" s="2" customFormat="1" x14ac:dyDescent="0.25">
      <c r="A130" s="23" t="s">
        <v>189</v>
      </c>
      <c r="B130" s="34" t="s">
        <v>170</v>
      </c>
      <c r="C130" s="40">
        <f t="shared" si="1"/>
        <v>332</v>
      </c>
      <c r="D130" s="44">
        <v>88</v>
      </c>
      <c r="E130" s="44">
        <v>110</v>
      </c>
      <c r="F130" s="44">
        <v>63</v>
      </c>
      <c r="G130" s="45">
        <v>22</v>
      </c>
      <c r="H130" s="46">
        <v>14</v>
      </c>
      <c r="I130" s="9">
        <v>13</v>
      </c>
      <c r="J130" s="9">
        <v>22</v>
      </c>
      <c r="K130" s="4"/>
    </row>
    <row r="131" spans="1:11" s="2" customFormat="1" x14ac:dyDescent="0.25">
      <c r="A131" s="23" t="s">
        <v>190</v>
      </c>
      <c r="B131" s="28" t="s">
        <v>9</v>
      </c>
      <c r="C131" s="40">
        <f t="shared" si="1"/>
        <v>253</v>
      </c>
      <c r="D131" s="44">
        <v>48</v>
      </c>
      <c r="E131" s="44">
        <v>100</v>
      </c>
      <c r="F131" s="44">
        <v>63</v>
      </c>
      <c r="G131" s="45">
        <v>12</v>
      </c>
      <c r="H131" s="46">
        <v>14</v>
      </c>
      <c r="I131" s="9">
        <v>2</v>
      </c>
      <c r="J131" s="9">
        <v>14</v>
      </c>
      <c r="K131" s="4"/>
    </row>
    <row r="132" spans="1:11" s="2" customFormat="1" x14ac:dyDescent="0.25">
      <c r="A132" s="23" t="s">
        <v>191</v>
      </c>
      <c r="B132" s="28" t="s">
        <v>32</v>
      </c>
      <c r="C132" s="40">
        <f t="shared" si="1"/>
        <v>79</v>
      </c>
      <c r="D132" s="44">
        <v>40</v>
      </c>
      <c r="E132" s="44">
        <v>10</v>
      </c>
      <c r="F132" s="44"/>
      <c r="G132" s="45">
        <v>10</v>
      </c>
      <c r="H132" s="46"/>
      <c r="I132" s="9">
        <v>11</v>
      </c>
      <c r="J132" s="9">
        <v>8</v>
      </c>
      <c r="K132" s="4"/>
    </row>
    <row r="133" spans="1:11" s="2" customFormat="1" x14ac:dyDescent="0.25">
      <c r="A133" s="23" t="s">
        <v>192</v>
      </c>
      <c r="B133" s="34" t="s">
        <v>174</v>
      </c>
      <c r="C133" s="40">
        <f t="shared" si="1"/>
        <v>2</v>
      </c>
      <c r="D133" s="44"/>
      <c r="E133" s="44"/>
      <c r="F133" s="44"/>
      <c r="G133" s="45">
        <v>2</v>
      </c>
      <c r="H133" s="46"/>
      <c r="I133" s="9"/>
      <c r="J133" s="9"/>
      <c r="K133" s="4"/>
    </row>
    <row r="134" spans="1:11" s="2" customFormat="1" x14ac:dyDescent="0.25">
      <c r="A134" s="23" t="s">
        <v>193</v>
      </c>
      <c r="B134" s="28" t="s">
        <v>9</v>
      </c>
      <c r="C134" s="40">
        <f t="shared" si="1"/>
        <v>0</v>
      </c>
      <c r="D134" s="44"/>
      <c r="E134" s="44"/>
      <c r="F134" s="44"/>
      <c r="G134" s="45"/>
      <c r="H134" s="46"/>
      <c r="I134" s="9"/>
      <c r="J134" s="9"/>
      <c r="K134" s="4"/>
    </row>
    <row r="135" spans="1:11" s="2" customFormat="1" x14ac:dyDescent="0.25">
      <c r="A135" s="23" t="s">
        <v>194</v>
      </c>
      <c r="B135" s="28" t="s">
        <v>32</v>
      </c>
      <c r="C135" s="40">
        <f t="shared" si="1"/>
        <v>2</v>
      </c>
      <c r="D135" s="44"/>
      <c r="E135" s="44"/>
      <c r="F135" s="44"/>
      <c r="G135" s="45">
        <v>2</v>
      </c>
      <c r="H135" s="46"/>
      <c r="I135" s="9"/>
      <c r="J135" s="9"/>
      <c r="K135" s="4"/>
    </row>
    <row r="136" spans="1:11" s="2" customFormat="1" x14ac:dyDescent="0.25">
      <c r="A136" s="23" t="s">
        <v>195</v>
      </c>
      <c r="B136" s="34" t="s">
        <v>178</v>
      </c>
      <c r="C136" s="40">
        <f t="shared" si="1"/>
        <v>966</v>
      </c>
      <c r="D136" s="44">
        <v>700</v>
      </c>
      <c r="E136" s="44">
        <v>110</v>
      </c>
      <c r="F136" s="44"/>
      <c r="G136" s="45">
        <v>65</v>
      </c>
      <c r="H136" s="46"/>
      <c r="I136" s="9">
        <v>30</v>
      </c>
      <c r="J136" s="9">
        <v>61</v>
      </c>
      <c r="K136" s="4"/>
    </row>
    <row r="137" spans="1:11" s="2" customFormat="1" x14ac:dyDescent="0.25">
      <c r="A137" s="23" t="s">
        <v>196</v>
      </c>
      <c r="B137" s="28" t="s">
        <v>9</v>
      </c>
      <c r="C137" s="40">
        <f t="shared" si="1"/>
        <v>590</v>
      </c>
      <c r="D137" s="44">
        <v>530</v>
      </c>
      <c r="E137" s="44"/>
      <c r="F137" s="44"/>
      <c r="G137" s="45">
        <v>20</v>
      </c>
      <c r="H137" s="46"/>
      <c r="I137" s="9"/>
      <c r="J137" s="9">
        <v>40</v>
      </c>
      <c r="K137" s="4"/>
    </row>
    <row r="138" spans="1:11" s="2" customFormat="1" x14ac:dyDescent="0.25">
      <c r="A138" s="23" t="s">
        <v>197</v>
      </c>
      <c r="B138" s="28" t="s">
        <v>32</v>
      </c>
      <c r="C138" s="40">
        <f t="shared" si="1"/>
        <v>376</v>
      </c>
      <c r="D138" s="44">
        <v>170</v>
      </c>
      <c r="E138" s="44">
        <v>110</v>
      </c>
      <c r="F138" s="45"/>
      <c r="G138" s="46">
        <v>45</v>
      </c>
      <c r="H138" s="9"/>
      <c r="I138" s="9">
        <v>30</v>
      </c>
      <c r="J138" s="9">
        <v>21</v>
      </c>
      <c r="K138" s="4"/>
    </row>
    <row r="139" spans="1:11" s="2" customFormat="1" ht="45" x14ac:dyDescent="0.25">
      <c r="A139" s="17" t="s">
        <v>198</v>
      </c>
      <c r="B139" s="18" t="s">
        <v>199</v>
      </c>
      <c r="C139" s="40">
        <f t="shared" si="1"/>
        <v>1257</v>
      </c>
      <c r="D139" s="47">
        <v>790</v>
      </c>
      <c r="E139" s="41">
        <v>176</v>
      </c>
      <c r="F139" s="41">
        <v>63</v>
      </c>
      <c r="G139" s="48">
        <v>64</v>
      </c>
      <c r="H139" s="43">
        <v>14</v>
      </c>
      <c r="I139" s="142">
        <v>43</v>
      </c>
      <c r="J139" s="142">
        <v>107</v>
      </c>
      <c r="K139" s="4"/>
    </row>
    <row r="140" spans="1:11" s="2" customFormat="1" x14ac:dyDescent="0.25">
      <c r="A140" s="23" t="s">
        <v>200</v>
      </c>
      <c r="B140" s="28" t="s">
        <v>9</v>
      </c>
      <c r="C140" s="40">
        <f t="shared" ref="C140:C203" si="2">SUM(D140:J140)</f>
        <v>843</v>
      </c>
      <c r="D140" s="49">
        <v>578</v>
      </c>
      <c r="E140" s="44">
        <v>100</v>
      </c>
      <c r="F140" s="44">
        <v>63</v>
      </c>
      <c r="G140" s="45">
        <v>32</v>
      </c>
      <c r="H140" s="46">
        <v>14</v>
      </c>
      <c r="I140" s="9">
        <v>2</v>
      </c>
      <c r="J140" s="9">
        <v>54</v>
      </c>
      <c r="K140" s="4"/>
    </row>
    <row r="141" spans="1:11" s="2" customFormat="1" x14ac:dyDescent="0.25">
      <c r="A141" s="23" t="s">
        <v>201</v>
      </c>
      <c r="B141" s="28" t="s">
        <v>32</v>
      </c>
      <c r="C141" s="40">
        <f t="shared" si="2"/>
        <v>414</v>
      </c>
      <c r="D141" s="49">
        <v>212</v>
      </c>
      <c r="E141" s="44">
        <v>76</v>
      </c>
      <c r="F141" s="44"/>
      <c r="G141" s="45">
        <v>32</v>
      </c>
      <c r="H141" s="46"/>
      <c r="I141" s="9">
        <v>41</v>
      </c>
      <c r="J141" s="9">
        <v>53</v>
      </c>
      <c r="K141" s="4"/>
    </row>
    <row r="142" spans="1:11" s="2" customFormat="1" ht="90" x14ac:dyDescent="0.25">
      <c r="A142" s="17" t="s">
        <v>202</v>
      </c>
      <c r="B142" s="18" t="s">
        <v>203</v>
      </c>
      <c r="C142" s="24">
        <f t="shared" si="2"/>
        <v>0</v>
      </c>
      <c r="D142" s="29"/>
      <c r="E142" s="29"/>
      <c r="F142" s="29"/>
      <c r="G142" s="30"/>
      <c r="H142" s="31"/>
      <c r="I142" s="137"/>
      <c r="J142" s="137"/>
      <c r="K142" s="4"/>
    </row>
    <row r="143" spans="1:11" s="2" customFormat="1" x14ac:dyDescent="0.25">
      <c r="A143" s="23" t="s">
        <v>204</v>
      </c>
      <c r="B143" s="28" t="s">
        <v>205</v>
      </c>
      <c r="C143" s="24">
        <f t="shared" si="2"/>
        <v>0</v>
      </c>
      <c r="D143" s="25"/>
      <c r="E143" s="25"/>
      <c r="F143" s="25"/>
      <c r="G143" s="26"/>
      <c r="H143" s="27"/>
      <c r="I143" s="6"/>
      <c r="J143" s="6"/>
      <c r="K143" s="4"/>
    </row>
    <row r="144" spans="1:11" s="2" customFormat="1" x14ac:dyDescent="0.25">
      <c r="A144" s="23" t="s">
        <v>206</v>
      </c>
      <c r="B144" s="28" t="s">
        <v>207</v>
      </c>
      <c r="C144" s="24">
        <f t="shared" si="2"/>
        <v>0</v>
      </c>
      <c r="D144" s="25"/>
      <c r="E144" s="25"/>
      <c r="F144" s="25"/>
      <c r="G144" s="26"/>
      <c r="H144" s="27"/>
      <c r="I144" s="6"/>
      <c r="J144" s="6"/>
      <c r="K144" s="4"/>
    </row>
    <row r="145" spans="1:11" s="2" customFormat="1" x14ac:dyDescent="0.25">
      <c r="A145" s="23" t="s">
        <v>208</v>
      </c>
      <c r="B145" s="28" t="s">
        <v>209</v>
      </c>
      <c r="C145" s="24">
        <f t="shared" si="2"/>
        <v>0</v>
      </c>
      <c r="D145" s="25"/>
      <c r="E145" s="25"/>
      <c r="F145" s="25"/>
      <c r="G145" s="26"/>
      <c r="H145" s="27"/>
      <c r="I145" s="6"/>
      <c r="J145" s="6"/>
      <c r="K145" s="4"/>
    </row>
    <row r="146" spans="1:11" s="2" customFormat="1" x14ac:dyDescent="0.25">
      <c r="A146" s="23" t="s">
        <v>210</v>
      </c>
      <c r="B146" s="28" t="s">
        <v>211</v>
      </c>
      <c r="C146" s="24">
        <f t="shared" si="2"/>
        <v>0</v>
      </c>
      <c r="D146" s="25"/>
      <c r="E146" s="25"/>
      <c r="F146" s="25"/>
      <c r="G146" s="26"/>
      <c r="H146" s="27"/>
      <c r="I146" s="6"/>
      <c r="J146" s="6"/>
      <c r="K146" s="4"/>
    </row>
    <row r="147" spans="1:11" s="2" customFormat="1" ht="60" x14ac:dyDescent="0.25">
      <c r="A147" s="23" t="s">
        <v>212</v>
      </c>
      <c r="B147" s="28" t="s">
        <v>213</v>
      </c>
      <c r="C147" s="24">
        <f t="shared" si="2"/>
        <v>0</v>
      </c>
      <c r="D147" s="25"/>
      <c r="E147" s="25"/>
      <c r="F147" s="25"/>
      <c r="G147" s="26"/>
      <c r="H147" s="27"/>
      <c r="I147" s="6"/>
      <c r="J147" s="6"/>
      <c r="K147" s="4"/>
    </row>
    <row r="148" spans="1:11" s="2" customFormat="1" x14ac:dyDescent="0.25">
      <c r="A148" s="23" t="s">
        <v>214</v>
      </c>
      <c r="B148" s="28" t="s">
        <v>9</v>
      </c>
      <c r="C148" s="24">
        <f t="shared" si="2"/>
        <v>0</v>
      </c>
      <c r="D148" s="25"/>
      <c r="E148" s="25"/>
      <c r="F148" s="25"/>
      <c r="G148" s="26"/>
      <c r="H148" s="27"/>
      <c r="I148" s="6"/>
      <c r="J148" s="6"/>
      <c r="K148" s="4"/>
    </row>
    <row r="149" spans="1:11" s="2" customFormat="1" x14ac:dyDescent="0.25">
      <c r="A149" s="23" t="s">
        <v>215</v>
      </c>
      <c r="B149" s="28" t="s">
        <v>32</v>
      </c>
      <c r="C149" s="24">
        <f t="shared" si="2"/>
        <v>0</v>
      </c>
      <c r="D149" s="25"/>
      <c r="E149" s="25"/>
      <c r="F149" s="25"/>
      <c r="G149" s="26"/>
      <c r="H149" s="27"/>
      <c r="I149" s="6"/>
      <c r="J149" s="6"/>
      <c r="K149" s="4"/>
    </row>
    <row r="150" spans="1:11" s="2" customFormat="1" ht="45" x14ac:dyDescent="0.25">
      <c r="A150" s="17" t="s">
        <v>216</v>
      </c>
      <c r="B150" s="18" t="s">
        <v>217</v>
      </c>
      <c r="C150" s="24">
        <f t="shared" si="2"/>
        <v>0</v>
      </c>
      <c r="D150" s="38"/>
      <c r="E150" s="29"/>
      <c r="F150" s="29"/>
      <c r="G150" s="42"/>
      <c r="H150" s="31"/>
      <c r="I150" s="137"/>
      <c r="J150" s="137"/>
      <c r="K150" s="4"/>
    </row>
    <row r="151" spans="1:11" s="2" customFormat="1" x14ac:dyDescent="0.25">
      <c r="A151" s="23" t="s">
        <v>218</v>
      </c>
      <c r="B151" s="28" t="s">
        <v>9</v>
      </c>
      <c r="C151" s="24">
        <f t="shared" si="2"/>
        <v>0</v>
      </c>
      <c r="D151" s="25"/>
      <c r="E151" s="25"/>
      <c r="F151" s="25"/>
      <c r="G151" s="26"/>
      <c r="H151" s="27"/>
      <c r="I151" s="6"/>
      <c r="J151" s="6"/>
      <c r="K151" s="4"/>
    </row>
    <row r="152" spans="1:11" s="2" customFormat="1" x14ac:dyDescent="0.25">
      <c r="A152" s="23" t="s">
        <v>219</v>
      </c>
      <c r="B152" s="28" t="s">
        <v>32</v>
      </c>
      <c r="C152" s="24">
        <f t="shared" si="2"/>
        <v>0</v>
      </c>
      <c r="D152" s="25"/>
      <c r="E152" s="25"/>
      <c r="F152" s="25"/>
      <c r="G152" s="26"/>
      <c r="H152" s="27"/>
      <c r="I152" s="6"/>
      <c r="J152" s="6"/>
      <c r="K152" s="4"/>
    </row>
    <row r="153" spans="1:11" s="2" customFormat="1" x14ac:dyDescent="0.25">
      <c r="A153" s="33" t="s">
        <v>220</v>
      </c>
      <c r="B153" s="50" t="s">
        <v>490</v>
      </c>
      <c r="C153" s="24">
        <f t="shared" si="2"/>
        <v>0</v>
      </c>
      <c r="D153" s="25"/>
      <c r="E153" s="25"/>
      <c r="F153" s="25"/>
      <c r="G153" s="26"/>
      <c r="H153" s="27"/>
      <c r="I153" s="6"/>
      <c r="J153" s="6"/>
      <c r="K153" s="4"/>
    </row>
    <row r="154" spans="1:11" s="2" customFormat="1" x14ac:dyDescent="0.25">
      <c r="A154" s="23" t="s">
        <v>221</v>
      </c>
      <c r="B154" s="28" t="s">
        <v>9</v>
      </c>
      <c r="C154" s="24">
        <f t="shared" si="2"/>
        <v>0</v>
      </c>
      <c r="D154" s="25"/>
      <c r="E154" s="25"/>
      <c r="F154" s="25"/>
      <c r="G154" s="26"/>
      <c r="H154" s="27"/>
      <c r="I154" s="6"/>
      <c r="J154" s="6"/>
      <c r="K154" s="4"/>
    </row>
    <row r="155" spans="1:11" s="2" customFormat="1" x14ac:dyDescent="0.25">
      <c r="A155" s="23" t="s">
        <v>222</v>
      </c>
      <c r="B155" s="28" t="s">
        <v>32</v>
      </c>
      <c r="C155" s="24">
        <f t="shared" si="2"/>
        <v>0</v>
      </c>
      <c r="D155" s="25"/>
      <c r="E155" s="25"/>
      <c r="F155" s="25"/>
      <c r="G155" s="26"/>
      <c r="H155" s="27"/>
      <c r="I155" s="6"/>
      <c r="J155" s="6"/>
      <c r="K155" s="4"/>
    </row>
    <row r="156" spans="1:11" s="2" customFormat="1" x14ac:dyDescent="0.25">
      <c r="A156" s="33" t="s">
        <v>223</v>
      </c>
      <c r="B156" s="34" t="s">
        <v>224</v>
      </c>
      <c r="C156" s="24">
        <f t="shared" si="2"/>
        <v>0</v>
      </c>
      <c r="D156" s="25"/>
      <c r="E156" s="25"/>
      <c r="F156" s="25"/>
      <c r="G156" s="26"/>
      <c r="H156" s="27"/>
      <c r="I156" s="6"/>
      <c r="J156" s="6"/>
      <c r="K156" s="4"/>
    </row>
    <row r="157" spans="1:11" s="2" customFormat="1" x14ac:dyDescent="0.25">
      <c r="A157" s="23" t="s">
        <v>225</v>
      </c>
      <c r="B157" s="28" t="s">
        <v>9</v>
      </c>
      <c r="C157" s="24">
        <f t="shared" si="2"/>
        <v>0</v>
      </c>
      <c r="D157" s="25"/>
      <c r="E157" s="25"/>
      <c r="F157" s="25"/>
      <c r="G157" s="26"/>
      <c r="H157" s="27"/>
      <c r="I157" s="6"/>
      <c r="J157" s="6"/>
      <c r="K157" s="4"/>
    </row>
    <row r="158" spans="1:11" s="2" customFormat="1" x14ac:dyDescent="0.25">
      <c r="A158" s="23" t="s">
        <v>226</v>
      </c>
      <c r="B158" s="28" t="s">
        <v>32</v>
      </c>
      <c r="C158" s="24">
        <f t="shared" si="2"/>
        <v>0</v>
      </c>
      <c r="D158" s="25"/>
      <c r="E158" s="25"/>
      <c r="F158" s="25"/>
      <c r="G158" s="26"/>
      <c r="H158" s="27"/>
      <c r="I158" s="6"/>
      <c r="J158" s="6"/>
      <c r="K158" s="4"/>
    </row>
    <row r="159" spans="1:11" s="2" customFormat="1" ht="30" x14ac:dyDescent="0.25">
      <c r="A159" s="33" t="s">
        <v>227</v>
      </c>
      <c r="B159" s="34" t="s">
        <v>228</v>
      </c>
      <c r="C159" s="24">
        <f t="shared" si="2"/>
        <v>0</v>
      </c>
      <c r="D159" s="25"/>
      <c r="E159" s="25"/>
      <c r="F159" s="25"/>
      <c r="G159" s="26"/>
      <c r="H159" s="27"/>
      <c r="I159" s="6"/>
      <c r="J159" s="6"/>
      <c r="K159" s="4"/>
    </row>
    <row r="160" spans="1:11" s="2" customFormat="1" x14ac:dyDescent="0.25">
      <c r="A160" s="23" t="s">
        <v>229</v>
      </c>
      <c r="B160" s="28" t="s">
        <v>9</v>
      </c>
      <c r="C160" s="24">
        <f t="shared" si="2"/>
        <v>0</v>
      </c>
      <c r="D160" s="25"/>
      <c r="E160" s="25"/>
      <c r="F160" s="25"/>
      <c r="G160" s="26"/>
      <c r="H160" s="27"/>
      <c r="I160" s="6"/>
      <c r="J160" s="6"/>
      <c r="K160" s="4"/>
    </row>
    <row r="161" spans="1:11" s="2" customFormat="1" x14ac:dyDescent="0.25">
      <c r="A161" s="23" t="s">
        <v>230</v>
      </c>
      <c r="B161" s="28" t="s">
        <v>32</v>
      </c>
      <c r="C161" s="24">
        <f t="shared" si="2"/>
        <v>0</v>
      </c>
      <c r="D161" s="25"/>
      <c r="E161" s="25"/>
      <c r="F161" s="25"/>
      <c r="G161" s="26"/>
      <c r="H161" s="27"/>
      <c r="I161" s="6"/>
      <c r="J161" s="6"/>
      <c r="K161" s="4"/>
    </row>
    <row r="162" spans="1:11" s="2" customFormat="1" ht="120" x14ac:dyDescent="0.25">
      <c r="A162" s="17" t="s">
        <v>231</v>
      </c>
      <c r="B162" s="18" t="s">
        <v>232</v>
      </c>
      <c r="C162" s="24">
        <f t="shared" si="2"/>
        <v>0</v>
      </c>
      <c r="D162" s="29"/>
      <c r="E162" s="29"/>
      <c r="F162" s="29"/>
      <c r="G162" s="30"/>
      <c r="H162" s="31"/>
      <c r="I162" s="137"/>
      <c r="J162" s="137"/>
      <c r="K162" s="4"/>
    </row>
    <row r="163" spans="1:11" s="2" customFormat="1" x14ac:dyDescent="0.25">
      <c r="A163" s="23" t="s">
        <v>233</v>
      </c>
      <c r="B163" s="28" t="s">
        <v>9</v>
      </c>
      <c r="C163" s="24">
        <f t="shared" si="2"/>
        <v>0</v>
      </c>
      <c r="D163" s="25"/>
      <c r="E163" s="25"/>
      <c r="F163" s="25"/>
      <c r="G163" s="26"/>
      <c r="H163" s="27"/>
      <c r="I163" s="6"/>
      <c r="J163" s="6"/>
      <c r="K163" s="4"/>
    </row>
    <row r="164" spans="1:11" s="2" customFormat="1" x14ac:dyDescent="0.25">
      <c r="A164" s="23" t="s">
        <v>234</v>
      </c>
      <c r="B164" s="28" t="s">
        <v>32</v>
      </c>
      <c r="C164" s="24">
        <f t="shared" si="2"/>
        <v>0</v>
      </c>
      <c r="D164" s="25"/>
      <c r="E164" s="25"/>
      <c r="F164" s="25"/>
      <c r="G164" s="26"/>
      <c r="H164" s="27"/>
      <c r="I164" s="6"/>
      <c r="J164" s="6"/>
      <c r="K164" s="4"/>
    </row>
    <row r="165" spans="1:11" s="2" customFormat="1" ht="105" x14ac:dyDescent="0.25">
      <c r="A165" s="18" t="s">
        <v>235</v>
      </c>
      <c r="B165" s="18" t="s">
        <v>236</v>
      </c>
      <c r="C165" s="24">
        <f t="shared" si="2"/>
        <v>0</v>
      </c>
      <c r="D165" s="24"/>
      <c r="E165" s="24"/>
      <c r="F165" s="24"/>
      <c r="G165" s="30"/>
      <c r="H165" s="37"/>
      <c r="I165" s="137"/>
      <c r="J165" s="137"/>
      <c r="K165" s="4"/>
    </row>
    <row r="166" spans="1:11" s="2" customFormat="1" ht="60" x14ac:dyDescent="0.25">
      <c r="A166" s="18" t="s">
        <v>237</v>
      </c>
      <c r="B166" s="18" t="s">
        <v>238</v>
      </c>
      <c r="C166" s="24">
        <f t="shared" si="2"/>
        <v>5</v>
      </c>
      <c r="D166" s="24">
        <v>5</v>
      </c>
      <c r="E166" s="24"/>
      <c r="F166" s="24"/>
      <c r="G166" s="30"/>
      <c r="H166" s="37"/>
      <c r="I166" s="137"/>
      <c r="J166" s="137"/>
      <c r="K166" s="4"/>
    </row>
    <row r="167" spans="1:11" s="2" customFormat="1" ht="60" x14ac:dyDescent="0.25">
      <c r="A167" s="18" t="s">
        <v>239</v>
      </c>
      <c r="B167" s="18" t="s">
        <v>240</v>
      </c>
      <c r="C167" s="24">
        <f t="shared" si="2"/>
        <v>5</v>
      </c>
      <c r="D167" s="24">
        <v>5</v>
      </c>
      <c r="E167" s="24"/>
      <c r="F167" s="24"/>
      <c r="G167" s="30"/>
      <c r="H167" s="37"/>
      <c r="I167" s="137"/>
      <c r="J167" s="137"/>
      <c r="K167" s="4"/>
    </row>
    <row r="168" spans="1:11" s="2" customFormat="1" ht="60" x14ac:dyDescent="0.25">
      <c r="A168" s="18" t="s">
        <v>241</v>
      </c>
      <c r="B168" s="18" t="s">
        <v>242</v>
      </c>
      <c r="C168" s="24">
        <f t="shared" si="2"/>
        <v>5</v>
      </c>
      <c r="D168" s="24">
        <v>5</v>
      </c>
      <c r="E168" s="24"/>
      <c r="F168" s="24"/>
      <c r="G168" s="30"/>
      <c r="H168" s="37"/>
      <c r="I168" s="137"/>
      <c r="J168" s="137"/>
      <c r="K168" s="4"/>
    </row>
    <row r="169" spans="1:11" s="2" customFormat="1" ht="60" x14ac:dyDescent="0.25">
      <c r="A169" s="18" t="s">
        <v>243</v>
      </c>
      <c r="B169" s="18" t="s">
        <v>244</v>
      </c>
      <c r="C169" s="24">
        <f t="shared" si="2"/>
        <v>0</v>
      </c>
      <c r="D169" s="24">
        <v>0</v>
      </c>
      <c r="E169" s="24"/>
      <c r="F169" s="24"/>
      <c r="G169" s="30"/>
      <c r="H169" s="37"/>
      <c r="I169" s="137"/>
      <c r="J169" s="137"/>
      <c r="K169" s="4"/>
    </row>
    <row r="170" spans="1:11" s="2" customFormat="1" ht="75" x14ac:dyDescent="0.25">
      <c r="A170" s="18" t="s">
        <v>245</v>
      </c>
      <c r="B170" s="18" t="s">
        <v>246</v>
      </c>
      <c r="C170" s="24">
        <f t="shared" si="2"/>
        <v>122</v>
      </c>
      <c r="D170" s="91">
        <v>122</v>
      </c>
      <c r="E170" s="24"/>
      <c r="F170" s="24"/>
      <c r="G170" s="30"/>
      <c r="H170" s="37"/>
      <c r="I170" s="137"/>
      <c r="J170" s="137"/>
      <c r="K170" s="4"/>
    </row>
    <row r="171" spans="1:11" s="2" customFormat="1" x14ac:dyDescent="0.25">
      <c r="A171" s="23" t="s">
        <v>247</v>
      </c>
      <c r="B171" s="28" t="s">
        <v>248</v>
      </c>
      <c r="C171" s="24">
        <f t="shared" si="2"/>
        <v>2</v>
      </c>
      <c r="D171" s="90">
        <v>2</v>
      </c>
      <c r="E171" s="25"/>
      <c r="F171" s="25"/>
      <c r="G171" s="26"/>
      <c r="H171" s="27"/>
      <c r="I171" s="6"/>
      <c r="J171" s="6"/>
      <c r="K171" s="4"/>
    </row>
    <row r="172" spans="1:11" s="2" customFormat="1" x14ac:dyDescent="0.25">
      <c r="A172" s="23" t="s">
        <v>249</v>
      </c>
      <c r="B172" s="28" t="s">
        <v>250</v>
      </c>
      <c r="C172" s="24">
        <f t="shared" si="2"/>
        <v>20</v>
      </c>
      <c r="D172" s="25">
        <v>20</v>
      </c>
      <c r="E172" s="25"/>
      <c r="F172" s="25"/>
      <c r="G172" s="26"/>
      <c r="H172" s="27"/>
      <c r="I172" s="6"/>
      <c r="J172" s="6"/>
      <c r="K172" s="4"/>
    </row>
    <row r="173" spans="1:11" s="2" customFormat="1" x14ac:dyDescent="0.25">
      <c r="A173" s="23" t="s">
        <v>251</v>
      </c>
      <c r="B173" s="28" t="s">
        <v>252</v>
      </c>
      <c r="C173" s="24">
        <f t="shared" si="2"/>
        <v>0</v>
      </c>
      <c r="D173" s="25"/>
      <c r="E173" s="25"/>
      <c r="F173" s="25"/>
      <c r="G173" s="26"/>
      <c r="H173" s="27"/>
      <c r="I173" s="6"/>
      <c r="J173" s="6"/>
      <c r="K173" s="4"/>
    </row>
    <row r="174" spans="1:11" s="2" customFormat="1" x14ac:dyDescent="0.25">
      <c r="A174" s="23" t="s">
        <v>253</v>
      </c>
      <c r="B174" s="28" t="s">
        <v>254</v>
      </c>
      <c r="C174" s="24">
        <f t="shared" si="2"/>
        <v>100</v>
      </c>
      <c r="D174" s="25">
        <v>100</v>
      </c>
      <c r="E174" s="25"/>
      <c r="F174" s="25"/>
      <c r="G174" s="26"/>
      <c r="H174" s="27"/>
      <c r="I174" s="6"/>
      <c r="J174" s="6"/>
      <c r="K174" s="4"/>
    </row>
    <row r="175" spans="1:11" s="2" customFormat="1" ht="45" x14ac:dyDescent="0.25">
      <c r="A175" s="18" t="s">
        <v>255</v>
      </c>
      <c r="B175" s="18" t="s">
        <v>256</v>
      </c>
      <c r="C175" s="24">
        <f t="shared" si="2"/>
        <v>20</v>
      </c>
      <c r="D175" s="24">
        <v>20</v>
      </c>
      <c r="E175" s="24"/>
      <c r="F175" s="24"/>
      <c r="G175" s="30"/>
      <c r="H175" s="37"/>
      <c r="I175" s="137"/>
      <c r="J175" s="137"/>
      <c r="K175" s="4"/>
    </row>
    <row r="176" spans="1:11" s="2" customFormat="1" ht="30" x14ac:dyDescent="0.25">
      <c r="A176" s="18" t="s">
        <v>257</v>
      </c>
      <c r="B176" s="18" t="s">
        <v>258</v>
      </c>
      <c r="C176" s="24">
        <f t="shared" si="2"/>
        <v>120</v>
      </c>
      <c r="D176" s="24">
        <v>120</v>
      </c>
      <c r="E176" s="24"/>
      <c r="F176" s="24"/>
      <c r="G176" s="30"/>
      <c r="H176" s="37"/>
      <c r="I176" s="137"/>
      <c r="J176" s="137"/>
      <c r="K176" s="4"/>
    </row>
    <row r="177" spans="1:11" s="2" customFormat="1" ht="45" x14ac:dyDescent="0.25">
      <c r="A177" s="18" t="s">
        <v>259</v>
      </c>
      <c r="B177" s="18" t="s">
        <v>260</v>
      </c>
      <c r="C177" s="24">
        <f t="shared" si="2"/>
        <v>5</v>
      </c>
      <c r="D177" s="24">
        <v>5</v>
      </c>
      <c r="E177" s="24"/>
      <c r="F177" s="24"/>
      <c r="G177" s="30"/>
      <c r="H177" s="37"/>
      <c r="I177" s="137"/>
      <c r="J177" s="137"/>
      <c r="K177" s="4"/>
    </row>
    <row r="178" spans="1:11" s="2" customFormat="1" ht="45" x14ac:dyDescent="0.25">
      <c r="A178" s="18" t="s">
        <v>261</v>
      </c>
      <c r="B178" s="18" t="s">
        <v>262</v>
      </c>
      <c r="C178" s="24">
        <f t="shared" si="2"/>
        <v>237</v>
      </c>
      <c r="D178" s="24">
        <v>83</v>
      </c>
      <c r="E178" s="24">
        <v>66</v>
      </c>
      <c r="F178" s="24">
        <v>30</v>
      </c>
      <c r="G178" s="30">
        <v>19</v>
      </c>
      <c r="H178" s="70">
        <v>7</v>
      </c>
      <c r="I178" s="141">
        <v>15</v>
      </c>
      <c r="J178" s="137">
        <v>17</v>
      </c>
      <c r="K178" s="4"/>
    </row>
    <row r="179" spans="1:11" s="2" customFormat="1" ht="60" x14ac:dyDescent="0.25">
      <c r="A179" s="23" t="s">
        <v>263</v>
      </c>
      <c r="B179" s="28" t="s">
        <v>264</v>
      </c>
      <c r="C179" s="24">
        <f t="shared" si="2"/>
        <v>17</v>
      </c>
      <c r="D179" s="25">
        <v>4</v>
      </c>
      <c r="E179" s="25">
        <v>5</v>
      </c>
      <c r="F179" s="25"/>
      <c r="G179" s="26"/>
      <c r="H179" s="27"/>
      <c r="I179" s="72">
        <v>7</v>
      </c>
      <c r="J179" s="68">
        <v>1</v>
      </c>
      <c r="K179" s="4"/>
    </row>
    <row r="180" spans="1:11" s="2" customFormat="1" ht="60" x14ac:dyDescent="0.25">
      <c r="A180" s="18" t="s">
        <v>265</v>
      </c>
      <c r="B180" s="18" t="s">
        <v>266</v>
      </c>
      <c r="C180" s="24">
        <f t="shared" si="2"/>
        <v>8</v>
      </c>
      <c r="D180" s="24">
        <v>1</v>
      </c>
      <c r="E180" s="24">
        <v>7</v>
      </c>
      <c r="F180" s="24">
        <v>0</v>
      </c>
      <c r="G180" s="30"/>
      <c r="H180" s="37"/>
      <c r="I180" s="73"/>
      <c r="J180" s="140">
        <v>0</v>
      </c>
      <c r="K180" s="4"/>
    </row>
    <row r="181" spans="1:11" s="2" customFormat="1" ht="60" x14ac:dyDescent="0.25">
      <c r="A181" s="23" t="s">
        <v>267</v>
      </c>
      <c r="B181" s="28" t="s">
        <v>268</v>
      </c>
      <c r="C181" s="24">
        <f t="shared" si="2"/>
        <v>0</v>
      </c>
      <c r="D181" s="25"/>
      <c r="E181" s="25">
        <v>0</v>
      </c>
      <c r="F181" s="25"/>
      <c r="G181" s="26"/>
      <c r="H181" s="27"/>
      <c r="I181" s="72"/>
      <c r="J181" s="68">
        <v>0</v>
      </c>
      <c r="K181" s="4"/>
    </row>
    <row r="182" spans="1:11" s="2" customFormat="1" ht="60" x14ac:dyDescent="0.25">
      <c r="A182" s="18" t="s">
        <v>269</v>
      </c>
      <c r="B182" s="18" t="s">
        <v>270</v>
      </c>
      <c r="C182" s="24">
        <f t="shared" si="2"/>
        <v>239</v>
      </c>
      <c r="D182" s="24">
        <v>82</v>
      </c>
      <c r="E182" s="24">
        <v>63</v>
      </c>
      <c r="F182" s="24">
        <v>38</v>
      </c>
      <c r="G182" s="30">
        <v>19</v>
      </c>
      <c r="H182" s="37">
        <v>7</v>
      </c>
      <c r="I182" s="73">
        <v>14</v>
      </c>
      <c r="J182" s="140">
        <v>16</v>
      </c>
      <c r="K182" s="4"/>
    </row>
    <row r="183" spans="1:11" s="2" customFormat="1" ht="45" x14ac:dyDescent="0.25">
      <c r="A183" s="23" t="s">
        <v>271</v>
      </c>
      <c r="B183" s="28" t="s">
        <v>272</v>
      </c>
      <c r="C183" s="24">
        <f t="shared" si="2"/>
        <v>235</v>
      </c>
      <c r="D183" s="25">
        <v>82</v>
      </c>
      <c r="E183" s="35">
        <v>62</v>
      </c>
      <c r="F183" s="25">
        <v>38</v>
      </c>
      <c r="G183" s="26">
        <v>19</v>
      </c>
      <c r="H183" s="27">
        <v>7</v>
      </c>
      <c r="I183" s="72">
        <v>13</v>
      </c>
      <c r="J183" s="68">
        <v>14</v>
      </c>
      <c r="K183" s="4"/>
    </row>
    <row r="184" spans="1:11" s="2" customFormat="1" ht="60" x14ac:dyDescent="0.25">
      <c r="A184" s="28" t="s">
        <v>273</v>
      </c>
      <c r="B184" s="28" t="s">
        <v>274</v>
      </c>
      <c r="C184" s="40">
        <f t="shared" si="2"/>
        <v>466</v>
      </c>
      <c r="D184" s="44">
        <v>108</v>
      </c>
      <c r="E184" s="44">
        <v>190</v>
      </c>
      <c r="F184" s="44">
        <v>85</v>
      </c>
      <c r="G184" s="45">
        <v>34</v>
      </c>
      <c r="H184" s="46">
        <v>14</v>
      </c>
      <c r="I184" s="72">
        <v>13</v>
      </c>
      <c r="J184" s="69">
        <v>22</v>
      </c>
      <c r="K184" s="4"/>
    </row>
    <row r="185" spans="1:11" s="2" customFormat="1" ht="90" x14ac:dyDescent="0.25">
      <c r="A185" s="28" t="s">
        <v>275</v>
      </c>
      <c r="B185" s="28" t="s">
        <v>276</v>
      </c>
      <c r="C185" s="40">
        <f t="shared" si="2"/>
        <v>2146</v>
      </c>
      <c r="D185" s="44">
        <v>850</v>
      </c>
      <c r="E185" s="44">
        <v>470</v>
      </c>
      <c r="F185" s="44">
        <v>0</v>
      </c>
      <c r="G185" s="45">
        <v>215</v>
      </c>
      <c r="H185" s="46"/>
      <c r="I185" s="72">
        <v>430</v>
      </c>
      <c r="J185" s="69">
        <v>181</v>
      </c>
      <c r="K185" s="4"/>
    </row>
    <row r="186" spans="1:11" s="2" customFormat="1" ht="45" x14ac:dyDescent="0.25">
      <c r="A186" s="28" t="s">
        <v>277</v>
      </c>
      <c r="B186" s="28" t="s">
        <v>278</v>
      </c>
      <c r="C186" s="24">
        <f t="shared" si="2"/>
        <v>4</v>
      </c>
      <c r="D186" s="25"/>
      <c r="E186" s="35">
        <v>1</v>
      </c>
      <c r="F186" s="25"/>
      <c r="G186" s="26"/>
      <c r="H186" s="27"/>
      <c r="I186" s="72">
        <v>1</v>
      </c>
      <c r="J186" s="68">
        <v>2</v>
      </c>
      <c r="K186" s="4"/>
    </row>
    <row r="187" spans="1:11" s="2" customFormat="1" ht="75" x14ac:dyDescent="0.25">
      <c r="A187" s="18" t="s">
        <v>279</v>
      </c>
      <c r="B187" s="18" t="s">
        <v>280</v>
      </c>
      <c r="C187" s="24">
        <f t="shared" si="2"/>
        <v>1</v>
      </c>
      <c r="D187" s="25"/>
      <c r="E187" s="25"/>
      <c r="F187" s="25"/>
      <c r="G187" s="26"/>
      <c r="H187" s="71"/>
      <c r="I187" s="74">
        <v>1</v>
      </c>
      <c r="J187" s="6"/>
      <c r="K187" s="4"/>
    </row>
    <row r="188" spans="1:11" s="2" customFormat="1" ht="60" x14ac:dyDescent="0.25">
      <c r="A188" s="17" t="s">
        <v>281</v>
      </c>
      <c r="B188" s="18" t="s">
        <v>282</v>
      </c>
      <c r="C188" s="24">
        <f t="shared" si="2"/>
        <v>240</v>
      </c>
      <c r="D188" s="29">
        <v>67</v>
      </c>
      <c r="E188" s="29">
        <v>90</v>
      </c>
      <c r="F188" s="29">
        <v>32</v>
      </c>
      <c r="G188" s="30">
        <v>16</v>
      </c>
      <c r="H188" s="31">
        <v>13</v>
      </c>
      <c r="I188" s="137">
        <v>11</v>
      </c>
      <c r="J188" s="137">
        <v>11</v>
      </c>
      <c r="K188" s="4"/>
    </row>
    <row r="189" spans="1:11" s="2" customFormat="1" ht="45" x14ac:dyDescent="0.25">
      <c r="A189" s="17" t="s">
        <v>283</v>
      </c>
      <c r="B189" s="18" t="s">
        <v>284</v>
      </c>
      <c r="C189" s="24">
        <f t="shared" si="2"/>
        <v>0</v>
      </c>
      <c r="D189" s="29"/>
      <c r="E189" s="29"/>
      <c r="F189" s="29"/>
      <c r="G189" s="30"/>
      <c r="H189" s="31"/>
      <c r="I189" s="137"/>
      <c r="J189" s="137"/>
      <c r="K189" s="4"/>
    </row>
    <row r="190" spans="1:11" s="2" customFormat="1" ht="45" x14ac:dyDescent="0.25">
      <c r="A190" s="17" t="s">
        <v>285</v>
      </c>
      <c r="B190" s="18" t="s">
        <v>286</v>
      </c>
      <c r="C190" s="24">
        <f t="shared" si="2"/>
        <v>196</v>
      </c>
      <c r="D190" s="25">
        <v>57</v>
      </c>
      <c r="E190" s="25">
        <v>73</v>
      </c>
      <c r="F190" s="25">
        <v>32</v>
      </c>
      <c r="G190" s="26">
        <v>9</v>
      </c>
      <c r="H190" s="27">
        <v>13</v>
      </c>
      <c r="I190" s="6">
        <v>5</v>
      </c>
      <c r="J190" s="6">
        <v>7</v>
      </c>
      <c r="K190" s="4"/>
    </row>
    <row r="191" spans="1:11" s="2" customFormat="1" ht="45" x14ac:dyDescent="0.25">
      <c r="A191" s="17" t="s">
        <v>287</v>
      </c>
      <c r="B191" s="18" t="s">
        <v>288</v>
      </c>
      <c r="C191" s="24">
        <f t="shared" si="2"/>
        <v>0</v>
      </c>
      <c r="D191" s="29"/>
      <c r="E191" s="38"/>
      <c r="F191" s="29"/>
      <c r="G191" s="30"/>
      <c r="H191" s="31"/>
      <c r="I191" s="137"/>
      <c r="J191" s="137"/>
      <c r="K191" s="4"/>
    </row>
    <row r="192" spans="1:11" s="2" customFormat="1" ht="60" x14ac:dyDescent="0.25">
      <c r="A192" s="18" t="s">
        <v>289</v>
      </c>
      <c r="B192" s="18" t="s">
        <v>290</v>
      </c>
      <c r="C192" s="24">
        <f t="shared" si="2"/>
        <v>0</v>
      </c>
      <c r="D192" s="29"/>
      <c r="E192" s="29"/>
      <c r="F192" s="29"/>
      <c r="G192" s="30"/>
      <c r="H192" s="31"/>
      <c r="I192" s="137"/>
      <c r="J192" s="137"/>
      <c r="K192" s="4"/>
    </row>
    <row r="193" spans="1:11" s="2" customFormat="1" x14ac:dyDescent="0.25">
      <c r="A193" s="23" t="s">
        <v>291</v>
      </c>
      <c r="B193" s="28" t="s">
        <v>9</v>
      </c>
      <c r="C193" s="24">
        <f t="shared" si="2"/>
        <v>0</v>
      </c>
      <c r="D193" s="25"/>
      <c r="E193" s="25"/>
      <c r="F193" s="25"/>
      <c r="G193" s="26"/>
      <c r="H193" s="27"/>
      <c r="I193" s="6"/>
      <c r="J193" s="6"/>
      <c r="K193" s="4"/>
    </row>
    <row r="194" spans="1:11" s="2" customFormat="1" x14ac:dyDescent="0.25">
      <c r="A194" s="23" t="s">
        <v>292</v>
      </c>
      <c r="B194" s="28" t="s">
        <v>32</v>
      </c>
      <c r="C194" s="24">
        <f t="shared" si="2"/>
        <v>0</v>
      </c>
      <c r="D194" s="25"/>
      <c r="E194" s="25"/>
      <c r="F194" s="25"/>
      <c r="G194" s="26"/>
      <c r="H194" s="27"/>
      <c r="I194" s="6"/>
      <c r="J194" s="6"/>
      <c r="K194" s="4"/>
    </row>
    <row r="195" spans="1:11" s="2" customFormat="1" ht="30" x14ac:dyDescent="0.25">
      <c r="A195" s="18" t="s">
        <v>293</v>
      </c>
      <c r="B195" s="18" t="s">
        <v>294</v>
      </c>
      <c r="C195" s="24">
        <f t="shared" si="2"/>
        <v>0</v>
      </c>
      <c r="D195" s="29"/>
      <c r="E195" s="38"/>
      <c r="F195" s="29"/>
      <c r="G195" s="30"/>
      <c r="H195" s="31"/>
      <c r="I195" s="137"/>
      <c r="J195" s="137"/>
      <c r="K195" s="4"/>
    </row>
    <row r="196" spans="1:11" s="2" customFormat="1" x14ac:dyDescent="0.25">
      <c r="A196" s="23" t="s">
        <v>295</v>
      </c>
      <c r="B196" s="28" t="s">
        <v>9</v>
      </c>
      <c r="C196" s="24">
        <f t="shared" si="2"/>
        <v>0</v>
      </c>
      <c r="D196" s="25"/>
      <c r="E196" s="36"/>
      <c r="F196" s="25"/>
      <c r="G196" s="26"/>
      <c r="H196" s="27"/>
      <c r="I196" s="6"/>
      <c r="J196" s="6"/>
      <c r="K196" s="4"/>
    </row>
    <row r="197" spans="1:11" s="2" customFormat="1" x14ac:dyDescent="0.25">
      <c r="A197" s="23" t="s">
        <v>292</v>
      </c>
      <c r="B197" s="28" t="s">
        <v>32</v>
      </c>
      <c r="C197" s="24">
        <f t="shared" si="2"/>
        <v>0</v>
      </c>
      <c r="D197" s="25"/>
      <c r="E197" s="25"/>
      <c r="F197" s="25"/>
      <c r="G197" s="26"/>
      <c r="H197" s="27"/>
      <c r="I197" s="6"/>
      <c r="J197" s="6"/>
      <c r="K197" s="4"/>
    </row>
    <row r="198" spans="1:11" s="2" customFormat="1" ht="30" x14ac:dyDescent="0.25">
      <c r="A198" s="18" t="s">
        <v>296</v>
      </c>
      <c r="B198" s="18" t="s">
        <v>297</v>
      </c>
      <c r="C198" s="24">
        <f t="shared" si="2"/>
        <v>0</v>
      </c>
      <c r="D198" s="29"/>
      <c r="E198" s="29"/>
      <c r="F198" s="29"/>
      <c r="G198" s="30"/>
      <c r="H198" s="31"/>
      <c r="I198" s="137"/>
      <c r="J198" s="137"/>
      <c r="K198" s="4"/>
    </row>
    <row r="199" spans="1:11" s="2" customFormat="1" x14ac:dyDescent="0.25">
      <c r="A199" s="23" t="s">
        <v>298</v>
      </c>
      <c r="B199" s="28" t="s">
        <v>9</v>
      </c>
      <c r="C199" s="24">
        <f t="shared" si="2"/>
        <v>0</v>
      </c>
      <c r="D199" s="25"/>
      <c r="E199" s="25"/>
      <c r="F199" s="25"/>
      <c r="G199" s="26"/>
      <c r="H199" s="27"/>
      <c r="I199" s="6"/>
      <c r="J199" s="6"/>
      <c r="K199" s="4"/>
    </row>
    <row r="200" spans="1:11" s="2" customFormat="1" x14ac:dyDescent="0.25">
      <c r="A200" s="23" t="s">
        <v>298</v>
      </c>
      <c r="B200" s="28" t="s">
        <v>32</v>
      </c>
      <c r="C200" s="24">
        <f t="shared" si="2"/>
        <v>0</v>
      </c>
      <c r="D200" s="25"/>
      <c r="E200" s="25"/>
      <c r="F200" s="25"/>
      <c r="G200" s="26"/>
      <c r="H200" s="27"/>
      <c r="I200" s="6"/>
      <c r="J200" s="6"/>
      <c r="K200" s="4"/>
    </row>
    <row r="201" spans="1:11" s="2" customFormat="1" ht="30" x14ac:dyDescent="0.25">
      <c r="A201" s="18" t="s">
        <v>299</v>
      </c>
      <c r="B201" s="18" t="s">
        <v>300</v>
      </c>
      <c r="C201" s="24">
        <f t="shared" si="2"/>
        <v>0</v>
      </c>
      <c r="D201" s="29"/>
      <c r="E201" s="29"/>
      <c r="F201" s="29"/>
      <c r="G201" s="30"/>
      <c r="H201" s="31"/>
      <c r="I201" s="137"/>
      <c r="J201" s="137"/>
      <c r="K201" s="4"/>
    </row>
    <row r="202" spans="1:11" s="2" customFormat="1" x14ac:dyDescent="0.25">
      <c r="A202" s="23" t="s">
        <v>301</v>
      </c>
      <c r="B202" s="28" t="s">
        <v>9</v>
      </c>
      <c r="C202" s="24">
        <f t="shared" si="2"/>
        <v>0</v>
      </c>
      <c r="D202" s="25"/>
      <c r="E202" s="25"/>
      <c r="F202" s="25"/>
      <c r="G202" s="26"/>
      <c r="H202" s="27"/>
      <c r="I202" s="6"/>
      <c r="J202" s="6"/>
      <c r="K202" s="4"/>
    </row>
    <row r="203" spans="1:11" s="2" customFormat="1" x14ac:dyDescent="0.25">
      <c r="A203" s="23" t="s">
        <v>302</v>
      </c>
      <c r="B203" s="28" t="s">
        <v>32</v>
      </c>
      <c r="C203" s="24">
        <f t="shared" si="2"/>
        <v>0</v>
      </c>
      <c r="D203" s="25"/>
      <c r="E203" s="25"/>
      <c r="F203" s="25"/>
      <c r="G203" s="26"/>
      <c r="H203" s="27"/>
      <c r="I203" s="6"/>
      <c r="J203" s="6"/>
      <c r="K203" s="4"/>
    </row>
    <row r="204" spans="1:11" s="2" customFormat="1" x14ac:dyDescent="0.25">
      <c r="A204" s="18" t="s">
        <v>303</v>
      </c>
      <c r="B204" s="18" t="s">
        <v>304</v>
      </c>
      <c r="C204" s="24">
        <f t="shared" ref="C204:C267" si="3">SUM(D204:J204)</f>
        <v>0</v>
      </c>
      <c r="D204" s="51"/>
      <c r="E204" s="51"/>
      <c r="F204" s="51"/>
      <c r="G204" s="52"/>
      <c r="H204" s="53"/>
      <c r="I204" s="137"/>
      <c r="J204" s="137"/>
      <c r="K204" s="4"/>
    </row>
    <row r="205" spans="1:11" s="2" customFormat="1" x14ac:dyDescent="0.25">
      <c r="A205" s="28" t="s">
        <v>305</v>
      </c>
      <c r="B205" s="28" t="s">
        <v>9</v>
      </c>
      <c r="C205" s="24">
        <f t="shared" si="3"/>
        <v>0</v>
      </c>
      <c r="D205" s="54"/>
      <c r="E205" s="54"/>
      <c r="F205" s="54"/>
      <c r="G205" s="55"/>
      <c r="H205" s="56"/>
      <c r="I205" s="6"/>
      <c r="J205" s="6"/>
      <c r="K205" s="4"/>
    </row>
    <row r="206" spans="1:11" s="2" customFormat="1" x14ac:dyDescent="0.25">
      <c r="A206" s="28" t="s">
        <v>306</v>
      </c>
      <c r="B206" s="28" t="s">
        <v>32</v>
      </c>
      <c r="C206" s="24">
        <f t="shared" si="3"/>
        <v>0</v>
      </c>
      <c r="D206" s="54"/>
      <c r="E206" s="54"/>
      <c r="F206" s="54"/>
      <c r="G206" s="55"/>
      <c r="H206" s="56"/>
      <c r="I206" s="6"/>
      <c r="J206" s="6"/>
      <c r="K206" s="4"/>
    </row>
    <row r="207" spans="1:11" s="2" customFormat="1" ht="90" x14ac:dyDescent="0.25">
      <c r="A207" s="18" t="s">
        <v>307</v>
      </c>
      <c r="B207" s="18" t="s">
        <v>308</v>
      </c>
      <c r="C207" s="24">
        <f t="shared" si="3"/>
        <v>0</v>
      </c>
      <c r="D207" s="29"/>
      <c r="E207" s="29"/>
      <c r="F207" s="29"/>
      <c r="G207" s="30"/>
      <c r="H207" s="31"/>
      <c r="I207" s="137"/>
      <c r="J207" s="137"/>
      <c r="K207" s="4"/>
    </row>
    <row r="208" spans="1:11" s="2" customFormat="1" ht="45" x14ac:dyDescent="0.25">
      <c r="A208" s="17" t="s">
        <v>309</v>
      </c>
      <c r="B208" s="18" t="s">
        <v>310</v>
      </c>
      <c r="C208" s="24">
        <f t="shared" si="3"/>
        <v>10</v>
      </c>
      <c r="D208" s="29">
        <v>4</v>
      </c>
      <c r="E208" s="29">
        <v>6</v>
      </c>
      <c r="F208" s="29"/>
      <c r="G208" s="30"/>
      <c r="H208" s="31"/>
      <c r="I208" s="137"/>
      <c r="J208" s="137"/>
      <c r="K208" s="4"/>
    </row>
    <row r="209" spans="1:11" s="2" customFormat="1" x14ac:dyDescent="0.25">
      <c r="A209" s="23" t="s">
        <v>311</v>
      </c>
      <c r="B209" s="23" t="s">
        <v>312</v>
      </c>
      <c r="C209" s="24">
        <f t="shared" si="3"/>
        <v>4</v>
      </c>
      <c r="D209" s="25">
        <v>2</v>
      </c>
      <c r="E209" s="25">
        <v>2</v>
      </c>
      <c r="F209" s="25"/>
      <c r="G209" s="26"/>
      <c r="H209" s="27"/>
      <c r="I209" s="6"/>
      <c r="J209" s="6"/>
      <c r="K209" s="4"/>
    </row>
    <row r="210" spans="1:11" s="2" customFormat="1" ht="30" x14ac:dyDescent="0.25">
      <c r="A210" s="17" t="s">
        <v>313</v>
      </c>
      <c r="B210" s="18" t="s">
        <v>314</v>
      </c>
      <c r="C210" s="24">
        <f t="shared" si="3"/>
        <v>0</v>
      </c>
      <c r="D210" s="29"/>
      <c r="E210" s="29"/>
      <c r="F210" s="29"/>
      <c r="G210" s="30"/>
      <c r="H210" s="31"/>
      <c r="I210" s="137"/>
      <c r="J210" s="137"/>
      <c r="K210" s="4"/>
    </row>
    <row r="211" spans="1:11" s="2" customFormat="1" x14ac:dyDescent="0.25">
      <c r="A211" s="17" t="s">
        <v>315</v>
      </c>
      <c r="B211" s="17" t="s">
        <v>316</v>
      </c>
      <c r="C211" s="24">
        <f t="shared" si="3"/>
        <v>0</v>
      </c>
      <c r="D211" s="29"/>
      <c r="E211" s="29"/>
      <c r="F211" s="29"/>
      <c r="G211" s="30"/>
      <c r="H211" s="31"/>
      <c r="I211" s="137"/>
      <c r="J211" s="137"/>
      <c r="K211" s="4"/>
    </row>
    <row r="212" spans="1:11" s="2" customFormat="1" ht="45" x14ac:dyDescent="0.25">
      <c r="A212" s="17" t="s">
        <v>317</v>
      </c>
      <c r="B212" s="18" t="s">
        <v>318</v>
      </c>
      <c r="C212" s="24">
        <f t="shared" si="3"/>
        <v>92</v>
      </c>
      <c r="D212" s="29">
        <v>29</v>
      </c>
      <c r="E212" s="29">
        <v>15</v>
      </c>
      <c r="F212" s="29">
        <v>11</v>
      </c>
      <c r="G212" s="30">
        <v>11</v>
      </c>
      <c r="H212" s="31">
        <v>4</v>
      </c>
      <c r="I212" s="137">
        <v>10</v>
      </c>
      <c r="J212" s="137">
        <v>12</v>
      </c>
      <c r="K212" s="4"/>
    </row>
    <row r="213" spans="1:11" s="2" customFormat="1" x14ac:dyDescent="0.25">
      <c r="A213" s="23" t="s">
        <v>319</v>
      </c>
      <c r="B213" s="23" t="s">
        <v>320</v>
      </c>
      <c r="C213" s="24">
        <f t="shared" si="3"/>
        <v>85</v>
      </c>
      <c r="D213" s="25">
        <v>26</v>
      </c>
      <c r="E213" s="25">
        <v>15</v>
      </c>
      <c r="F213" s="25">
        <v>9</v>
      </c>
      <c r="G213" s="26">
        <v>11</v>
      </c>
      <c r="H213" s="27">
        <v>4</v>
      </c>
      <c r="I213" s="6">
        <v>9</v>
      </c>
      <c r="J213" s="6">
        <v>11</v>
      </c>
      <c r="K213" s="4"/>
    </row>
    <row r="214" spans="1:11" s="2" customFormat="1" ht="45" x14ac:dyDescent="0.25">
      <c r="A214" s="18" t="s">
        <v>321</v>
      </c>
      <c r="B214" s="18" t="s">
        <v>322</v>
      </c>
      <c r="C214" s="24">
        <f t="shared" si="3"/>
        <v>356</v>
      </c>
      <c r="D214" s="51">
        <v>115</v>
      </c>
      <c r="E214" s="51">
        <v>137</v>
      </c>
      <c r="F214" s="51">
        <v>32</v>
      </c>
      <c r="G214" s="52">
        <v>16</v>
      </c>
      <c r="H214" s="53">
        <v>7</v>
      </c>
      <c r="I214" s="137">
        <v>30</v>
      </c>
      <c r="J214" s="137">
        <v>19</v>
      </c>
      <c r="K214" s="4"/>
    </row>
    <row r="215" spans="1:11" s="2" customFormat="1" x14ac:dyDescent="0.25">
      <c r="A215" s="23" t="s">
        <v>323</v>
      </c>
      <c r="B215" s="28" t="s">
        <v>9</v>
      </c>
      <c r="C215" s="24">
        <f t="shared" si="3"/>
        <v>234</v>
      </c>
      <c r="D215" s="25">
        <v>92</v>
      </c>
      <c r="E215" s="25">
        <v>73</v>
      </c>
      <c r="F215" s="25">
        <v>32</v>
      </c>
      <c r="G215" s="26">
        <v>9</v>
      </c>
      <c r="H215" s="27">
        <v>7</v>
      </c>
      <c r="I215" s="6">
        <v>8</v>
      </c>
      <c r="J215" s="6">
        <v>13</v>
      </c>
      <c r="K215" s="4"/>
    </row>
    <row r="216" spans="1:11" s="2" customFormat="1" x14ac:dyDescent="0.25">
      <c r="A216" s="23" t="s">
        <v>324</v>
      </c>
      <c r="B216" s="28" t="s">
        <v>32</v>
      </c>
      <c r="C216" s="24">
        <f t="shared" si="3"/>
        <v>122</v>
      </c>
      <c r="D216" s="25">
        <v>23</v>
      </c>
      <c r="E216" s="25">
        <v>64</v>
      </c>
      <c r="F216" s="25"/>
      <c r="G216" s="26">
        <v>7</v>
      </c>
      <c r="H216" s="27"/>
      <c r="I216" s="6">
        <v>22</v>
      </c>
      <c r="J216" s="6">
        <v>6</v>
      </c>
      <c r="K216" s="4"/>
    </row>
    <row r="217" spans="1:11" s="2" customFormat="1" ht="45" x14ac:dyDescent="0.25">
      <c r="A217" s="18" t="s">
        <v>325</v>
      </c>
      <c r="B217" s="18" t="s">
        <v>326</v>
      </c>
      <c r="C217" s="24">
        <f t="shared" si="3"/>
        <v>0</v>
      </c>
      <c r="D217" s="51"/>
      <c r="E217" s="51"/>
      <c r="F217" s="51"/>
      <c r="G217" s="52"/>
      <c r="H217" s="53"/>
      <c r="I217" s="137"/>
      <c r="J217" s="137"/>
      <c r="K217" s="4"/>
    </row>
    <row r="218" spans="1:11" s="2" customFormat="1" ht="165" x14ac:dyDescent="0.25">
      <c r="A218" s="17" t="s">
        <v>327</v>
      </c>
      <c r="B218" s="18" t="s">
        <v>328</v>
      </c>
      <c r="C218" s="24">
        <f t="shared" si="3"/>
        <v>2</v>
      </c>
      <c r="D218" s="29">
        <v>1</v>
      </c>
      <c r="E218" s="29">
        <v>1</v>
      </c>
      <c r="F218" s="29"/>
      <c r="G218" s="30"/>
      <c r="H218" s="31"/>
      <c r="I218" s="137"/>
      <c r="J218" s="137"/>
      <c r="K218" s="4"/>
    </row>
    <row r="219" spans="1:11" s="2" customFormat="1" ht="30" x14ac:dyDescent="0.25">
      <c r="A219" s="23" t="s">
        <v>329</v>
      </c>
      <c r="B219" s="28" t="s">
        <v>330</v>
      </c>
      <c r="C219" s="24">
        <f t="shared" si="3"/>
        <v>2</v>
      </c>
      <c r="D219" s="25">
        <v>1</v>
      </c>
      <c r="E219" s="35">
        <v>1</v>
      </c>
      <c r="F219" s="25"/>
      <c r="G219" s="26"/>
      <c r="H219" s="27"/>
      <c r="I219" s="6"/>
      <c r="J219" s="6"/>
      <c r="K219" s="4"/>
    </row>
    <row r="220" spans="1:11" s="2" customFormat="1" ht="30" x14ac:dyDescent="0.25">
      <c r="A220" s="23" t="s">
        <v>331</v>
      </c>
      <c r="B220" s="28" t="s">
        <v>332</v>
      </c>
      <c r="C220" s="24">
        <f t="shared" si="3"/>
        <v>0</v>
      </c>
      <c r="D220" s="25"/>
      <c r="E220" s="35"/>
      <c r="F220" s="25"/>
      <c r="G220" s="26"/>
      <c r="H220" s="27"/>
      <c r="I220" s="6"/>
      <c r="J220" s="6"/>
      <c r="K220" s="4"/>
    </row>
    <row r="221" spans="1:11" s="2" customFormat="1" ht="60" x14ac:dyDescent="0.25">
      <c r="A221" s="23" t="s">
        <v>333</v>
      </c>
      <c r="B221" s="28" t="s">
        <v>334</v>
      </c>
      <c r="C221" s="24">
        <f t="shared" si="3"/>
        <v>0</v>
      </c>
      <c r="D221" s="25"/>
      <c r="E221" s="25"/>
      <c r="F221" s="25"/>
      <c r="G221" s="26"/>
      <c r="H221" s="27"/>
      <c r="I221" s="6"/>
      <c r="J221" s="6"/>
      <c r="K221" s="4"/>
    </row>
    <row r="222" spans="1:11" s="2" customFormat="1" ht="45" x14ac:dyDescent="0.25">
      <c r="A222" s="23" t="s">
        <v>335</v>
      </c>
      <c r="B222" s="28" t="s">
        <v>336</v>
      </c>
      <c r="C222" s="24">
        <f t="shared" si="3"/>
        <v>0</v>
      </c>
      <c r="D222" s="25">
        <v>0</v>
      </c>
      <c r="E222" s="25"/>
      <c r="F222" s="25"/>
      <c r="G222" s="26"/>
      <c r="H222" s="27"/>
      <c r="I222" s="6"/>
      <c r="J222" s="6"/>
      <c r="K222" s="4"/>
    </row>
    <row r="223" spans="1:11" s="2" customFormat="1" ht="30" x14ac:dyDescent="0.25">
      <c r="A223" s="18" t="s">
        <v>337</v>
      </c>
      <c r="B223" s="18" t="s">
        <v>338</v>
      </c>
      <c r="C223" s="24">
        <f t="shared" si="3"/>
        <v>0</v>
      </c>
      <c r="D223" s="51"/>
      <c r="E223" s="51"/>
      <c r="F223" s="51"/>
      <c r="G223" s="52"/>
      <c r="H223" s="53"/>
      <c r="I223" s="6"/>
      <c r="J223" s="6"/>
      <c r="K223" s="4"/>
    </row>
    <row r="224" spans="1:11" s="2" customFormat="1" ht="30" x14ac:dyDescent="0.25">
      <c r="A224" s="17" t="s">
        <v>339</v>
      </c>
      <c r="B224" s="18" t="s">
        <v>340</v>
      </c>
      <c r="C224" s="24">
        <f t="shared" si="3"/>
        <v>17014</v>
      </c>
      <c r="D224" s="99">
        <v>5004</v>
      </c>
      <c r="E224" s="88">
        <v>3932</v>
      </c>
      <c r="F224" s="123">
        <v>3031</v>
      </c>
      <c r="G224" s="121">
        <v>2444</v>
      </c>
      <c r="H224" s="139">
        <v>697</v>
      </c>
      <c r="I224" s="79">
        <v>1083</v>
      </c>
      <c r="J224" s="98">
        <v>823</v>
      </c>
      <c r="K224" s="4"/>
    </row>
    <row r="225" spans="1:11" s="2" customFormat="1" x14ac:dyDescent="0.25">
      <c r="A225" s="17" t="s">
        <v>339</v>
      </c>
      <c r="B225" s="18" t="s">
        <v>341</v>
      </c>
      <c r="C225" s="24">
        <f t="shared" si="3"/>
        <v>55904</v>
      </c>
      <c r="D225" s="99">
        <v>19820</v>
      </c>
      <c r="E225" s="79">
        <v>17098</v>
      </c>
      <c r="F225" s="123">
        <v>6774</v>
      </c>
      <c r="G225" s="121">
        <v>5128</v>
      </c>
      <c r="H225" s="100">
        <v>2193</v>
      </c>
      <c r="I225" s="79">
        <v>2495</v>
      </c>
      <c r="J225" s="98">
        <v>2396</v>
      </c>
      <c r="K225" s="4"/>
    </row>
    <row r="226" spans="1:11" s="2" customFormat="1" x14ac:dyDescent="0.25">
      <c r="A226" s="23" t="s">
        <v>342</v>
      </c>
      <c r="B226" s="28" t="s">
        <v>343</v>
      </c>
      <c r="C226" s="24">
        <f t="shared" si="3"/>
        <v>6</v>
      </c>
      <c r="D226" s="101">
        <v>4</v>
      </c>
      <c r="E226" s="103">
        <v>1</v>
      </c>
      <c r="F226" s="124">
        <v>0</v>
      </c>
      <c r="G226" s="122"/>
      <c r="H226" s="102"/>
      <c r="I226" s="103">
        <v>1</v>
      </c>
      <c r="J226" s="97"/>
      <c r="K226" s="4"/>
    </row>
    <row r="227" spans="1:11" s="2" customFormat="1" ht="30" x14ac:dyDescent="0.25">
      <c r="A227" s="23" t="s">
        <v>344</v>
      </c>
      <c r="B227" s="28" t="s">
        <v>345</v>
      </c>
      <c r="C227" s="24">
        <f t="shared" si="3"/>
        <v>5</v>
      </c>
      <c r="D227" s="101">
        <v>2</v>
      </c>
      <c r="E227" s="103"/>
      <c r="F227" s="124">
        <v>1</v>
      </c>
      <c r="G227" s="122"/>
      <c r="H227" s="102"/>
      <c r="I227" s="103">
        <v>2</v>
      </c>
      <c r="J227" s="97"/>
      <c r="K227" s="4"/>
    </row>
    <row r="228" spans="1:11" s="2" customFormat="1" x14ac:dyDescent="0.25">
      <c r="A228" s="23" t="s">
        <v>346</v>
      </c>
      <c r="B228" s="28" t="s">
        <v>347</v>
      </c>
      <c r="C228" s="24">
        <f t="shared" si="3"/>
        <v>436</v>
      </c>
      <c r="D228" s="101">
        <v>258</v>
      </c>
      <c r="E228" s="103">
        <v>52</v>
      </c>
      <c r="F228" s="124">
        <v>0</v>
      </c>
      <c r="G228" s="122"/>
      <c r="H228" s="102"/>
      <c r="I228" s="103"/>
      <c r="J228" s="97">
        <v>126</v>
      </c>
      <c r="K228" s="4"/>
    </row>
    <row r="229" spans="1:11" s="2" customFormat="1" x14ac:dyDescent="0.25">
      <c r="A229" s="23" t="s">
        <v>348</v>
      </c>
      <c r="B229" s="28" t="s">
        <v>349</v>
      </c>
      <c r="C229" s="24">
        <f t="shared" si="3"/>
        <v>47</v>
      </c>
      <c r="D229" s="101">
        <v>10</v>
      </c>
      <c r="E229" s="103">
        <v>16</v>
      </c>
      <c r="F229" s="124">
        <v>1</v>
      </c>
      <c r="G229" s="122">
        <v>8</v>
      </c>
      <c r="H229" s="102"/>
      <c r="I229" s="103">
        <v>4</v>
      </c>
      <c r="J229" s="97">
        <v>8</v>
      </c>
      <c r="K229" s="4"/>
    </row>
    <row r="230" spans="1:11" s="2" customFormat="1" x14ac:dyDescent="0.25">
      <c r="A230" s="23" t="s">
        <v>350</v>
      </c>
      <c r="B230" s="28" t="s">
        <v>351</v>
      </c>
      <c r="C230" s="24">
        <f t="shared" si="3"/>
        <v>4392</v>
      </c>
      <c r="D230" s="101">
        <v>1402</v>
      </c>
      <c r="E230" s="103">
        <v>266</v>
      </c>
      <c r="F230" s="124">
        <v>1177</v>
      </c>
      <c r="G230" s="122">
        <v>366</v>
      </c>
      <c r="H230" s="102">
        <v>401</v>
      </c>
      <c r="I230" s="103">
        <v>403</v>
      </c>
      <c r="J230" s="97">
        <v>377</v>
      </c>
      <c r="K230" s="4"/>
    </row>
    <row r="231" spans="1:11" s="2" customFormat="1" x14ac:dyDescent="0.25">
      <c r="A231" s="23" t="s">
        <v>352</v>
      </c>
      <c r="B231" s="28" t="s">
        <v>353</v>
      </c>
      <c r="C231" s="24">
        <f t="shared" si="3"/>
        <v>187</v>
      </c>
      <c r="D231" s="101">
        <v>129</v>
      </c>
      <c r="E231" s="103">
        <v>0</v>
      </c>
      <c r="F231" s="124">
        <v>0</v>
      </c>
      <c r="G231" s="122"/>
      <c r="H231" s="102"/>
      <c r="I231" s="103">
        <v>2</v>
      </c>
      <c r="J231" s="97">
        <v>56</v>
      </c>
      <c r="K231" s="4"/>
    </row>
    <row r="232" spans="1:11" s="2" customFormat="1" x14ac:dyDescent="0.25">
      <c r="A232" s="23" t="s">
        <v>354</v>
      </c>
      <c r="B232" s="28" t="s">
        <v>355</v>
      </c>
      <c r="C232" s="24">
        <f t="shared" si="3"/>
        <v>130</v>
      </c>
      <c r="D232" s="101">
        <v>79</v>
      </c>
      <c r="E232" s="103">
        <v>3</v>
      </c>
      <c r="F232" s="124">
        <v>0</v>
      </c>
      <c r="G232" s="122">
        <v>5</v>
      </c>
      <c r="H232" s="102">
        <v>6</v>
      </c>
      <c r="I232" s="103">
        <v>33</v>
      </c>
      <c r="J232" s="97">
        <v>4</v>
      </c>
      <c r="K232" s="4"/>
    </row>
    <row r="233" spans="1:11" s="2" customFormat="1" x14ac:dyDescent="0.25">
      <c r="A233" s="23" t="s">
        <v>356</v>
      </c>
      <c r="B233" s="28" t="s">
        <v>357</v>
      </c>
      <c r="C233" s="24">
        <f t="shared" si="3"/>
        <v>4075</v>
      </c>
      <c r="D233" s="101">
        <v>1194</v>
      </c>
      <c r="E233" s="103">
        <v>263</v>
      </c>
      <c r="F233" s="124">
        <v>1177</v>
      </c>
      <c r="G233" s="122">
        <v>361</v>
      </c>
      <c r="H233" s="102">
        <v>395</v>
      </c>
      <c r="I233" s="103">
        <v>368</v>
      </c>
      <c r="J233" s="97">
        <v>317</v>
      </c>
      <c r="K233" s="4"/>
    </row>
    <row r="234" spans="1:11" s="2" customFormat="1" ht="30" x14ac:dyDescent="0.25">
      <c r="A234" s="23" t="s">
        <v>358</v>
      </c>
      <c r="B234" s="28" t="s">
        <v>359</v>
      </c>
      <c r="C234" s="40">
        <f t="shared" si="3"/>
        <v>6124</v>
      </c>
      <c r="D234" s="101">
        <v>3551.9</v>
      </c>
      <c r="E234" s="103">
        <v>453.7</v>
      </c>
      <c r="F234" s="124">
        <v>222.4</v>
      </c>
      <c r="G234" s="122">
        <v>645</v>
      </c>
      <c r="H234" s="102">
        <v>28</v>
      </c>
      <c r="I234" s="103">
        <v>263</v>
      </c>
      <c r="J234" s="97">
        <v>960</v>
      </c>
      <c r="K234" s="4"/>
    </row>
    <row r="235" spans="1:11" s="2" customFormat="1" ht="30" x14ac:dyDescent="0.25">
      <c r="A235" s="23" t="s">
        <v>360</v>
      </c>
      <c r="B235" s="28" t="s">
        <v>361</v>
      </c>
      <c r="C235" s="40">
        <f t="shared" si="3"/>
        <v>153064.29999999999</v>
      </c>
      <c r="D235" s="101">
        <v>78436</v>
      </c>
      <c r="E235" s="103">
        <v>36780</v>
      </c>
      <c r="F235" s="125">
        <v>16096</v>
      </c>
      <c r="G235" s="122">
        <v>1443</v>
      </c>
      <c r="H235" s="102">
        <v>2997</v>
      </c>
      <c r="I235" s="103">
        <v>8604.2999999999993</v>
      </c>
      <c r="J235" s="97">
        <v>8708</v>
      </c>
      <c r="K235" s="4"/>
    </row>
    <row r="236" spans="1:11" s="2" customFormat="1" x14ac:dyDescent="0.25">
      <c r="A236" s="23" t="s">
        <v>362</v>
      </c>
      <c r="B236" s="28" t="s">
        <v>363</v>
      </c>
      <c r="C236" s="40">
        <f t="shared" si="3"/>
        <v>69595.600000000006</v>
      </c>
      <c r="D236" s="101">
        <v>33670</v>
      </c>
      <c r="E236" s="103">
        <v>16300</v>
      </c>
      <c r="F236" s="124">
        <v>8674.2999999999993</v>
      </c>
      <c r="G236" s="122">
        <v>908</v>
      </c>
      <c r="H236" s="102">
        <v>1402</v>
      </c>
      <c r="I236" s="103">
        <v>4080.3</v>
      </c>
      <c r="J236" s="97">
        <v>4561</v>
      </c>
      <c r="K236" s="4"/>
    </row>
    <row r="237" spans="1:11" s="2" customFormat="1" x14ac:dyDescent="0.25">
      <c r="A237" s="23" t="s">
        <v>364</v>
      </c>
      <c r="B237" s="28" t="s">
        <v>365</v>
      </c>
      <c r="C237" s="40">
        <f t="shared" si="3"/>
        <v>80118.5</v>
      </c>
      <c r="D237" s="101">
        <v>41590</v>
      </c>
      <c r="E237" s="103">
        <v>20480</v>
      </c>
      <c r="F237" s="124">
        <v>7421.7</v>
      </c>
      <c r="G237" s="122">
        <v>535</v>
      </c>
      <c r="H237" s="102">
        <v>1595</v>
      </c>
      <c r="I237" s="103">
        <v>4349.8</v>
      </c>
      <c r="J237" s="97">
        <v>4147</v>
      </c>
      <c r="K237" s="4"/>
    </row>
    <row r="238" spans="1:11" s="2" customFormat="1" x14ac:dyDescent="0.25">
      <c r="A238" s="23" t="s">
        <v>366</v>
      </c>
      <c r="B238" s="28" t="s">
        <v>367</v>
      </c>
      <c r="C238" s="40">
        <f t="shared" si="3"/>
        <v>3350.2</v>
      </c>
      <c r="D238" s="101">
        <v>3176</v>
      </c>
      <c r="E238" s="103"/>
      <c r="F238" s="124">
        <v>0</v>
      </c>
      <c r="G238" s="122"/>
      <c r="H238" s="102"/>
      <c r="I238" s="103">
        <v>174.2</v>
      </c>
      <c r="J238" s="97"/>
      <c r="K238" s="4"/>
    </row>
    <row r="239" spans="1:11" s="2" customFormat="1" x14ac:dyDescent="0.25">
      <c r="A239" s="23" t="s">
        <v>368</v>
      </c>
      <c r="B239" s="28" t="s">
        <v>369</v>
      </c>
      <c r="C239" s="40">
        <f t="shared" si="3"/>
        <v>51018</v>
      </c>
      <c r="D239" s="101">
        <v>18144</v>
      </c>
      <c r="E239" s="103">
        <v>16763</v>
      </c>
      <c r="F239" s="124">
        <v>5595</v>
      </c>
      <c r="G239" s="122">
        <v>4754</v>
      </c>
      <c r="H239" s="102">
        <v>1792</v>
      </c>
      <c r="I239" s="103">
        <v>2085</v>
      </c>
      <c r="J239" s="97">
        <v>1885</v>
      </c>
      <c r="K239" s="4"/>
    </row>
    <row r="240" spans="1:11" s="2" customFormat="1" ht="30" x14ac:dyDescent="0.25">
      <c r="A240" s="23" t="s">
        <v>370</v>
      </c>
      <c r="B240" s="28" t="s">
        <v>371</v>
      </c>
      <c r="C240" s="24">
        <f t="shared" si="3"/>
        <v>25037</v>
      </c>
      <c r="D240" s="101">
        <v>4939</v>
      </c>
      <c r="E240" s="108">
        <v>3872</v>
      </c>
      <c r="F240" s="124">
        <v>3013</v>
      </c>
      <c r="G240" s="122">
        <v>10657</v>
      </c>
      <c r="H240" s="104">
        <v>687</v>
      </c>
      <c r="I240" s="105">
        <v>1068</v>
      </c>
      <c r="J240" s="97">
        <v>801</v>
      </c>
      <c r="K240" s="4"/>
    </row>
    <row r="241" spans="1:11" s="2" customFormat="1" x14ac:dyDescent="0.25">
      <c r="A241" s="23" t="s">
        <v>372</v>
      </c>
      <c r="B241" s="28" t="s">
        <v>373</v>
      </c>
      <c r="C241" s="24">
        <f t="shared" si="3"/>
        <v>6359</v>
      </c>
      <c r="D241" s="101">
        <v>2400</v>
      </c>
      <c r="E241" s="103">
        <v>1155</v>
      </c>
      <c r="F241" s="124">
        <v>18</v>
      </c>
      <c r="G241" s="122">
        <v>2435</v>
      </c>
      <c r="H241" s="102">
        <v>47</v>
      </c>
      <c r="I241" s="103">
        <v>104</v>
      </c>
      <c r="J241" s="97">
        <v>200</v>
      </c>
      <c r="K241" s="4"/>
    </row>
    <row r="242" spans="1:11" s="2" customFormat="1" x14ac:dyDescent="0.25">
      <c r="A242" s="23" t="s">
        <v>374</v>
      </c>
      <c r="B242" s="28" t="s">
        <v>375</v>
      </c>
      <c r="C242" s="24">
        <f t="shared" si="3"/>
        <v>18678</v>
      </c>
      <c r="D242" s="101">
        <v>2539</v>
      </c>
      <c r="E242" s="103">
        <v>2717</v>
      </c>
      <c r="F242" s="124">
        <v>2995</v>
      </c>
      <c r="G242" s="122">
        <v>8222</v>
      </c>
      <c r="H242" s="102">
        <v>640</v>
      </c>
      <c r="I242" s="103">
        <v>964</v>
      </c>
      <c r="J242" s="97">
        <v>601</v>
      </c>
      <c r="K242" s="4"/>
    </row>
    <row r="243" spans="1:11" s="2" customFormat="1" ht="30" x14ac:dyDescent="0.25">
      <c r="A243" s="23" t="s">
        <v>376</v>
      </c>
      <c r="B243" s="28" t="s">
        <v>377</v>
      </c>
      <c r="C243" s="24">
        <f t="shared" si="3"/>
        <v>40848</v>
      </c>
      <c r="D243" s="101">
        <v>24981</v>
      </c>
      <c r="E243" s="103">
        <v>523</v>
      </c>
      <c r="F243" s="124">
        <v>1351</v>
      </c>
      <c r="G243" s="122">
        <v>12426</v>
      </c>
      <c r="H243" s="102"/>
      <c r="I243" s="103"/>
      <c r="J243" s="97">
        <v>1567</v>
      </c>
      <c r="K243" s="4"/>
    </row>
    <row r="244" spans="1:11" s="2" customFormat="1" x14ac:dyDescent="0.25">
      <c r="A244" s="23" t="s">
        <v>378</v>
      </c>
      <c r="B244" s="28" t="s">
        <v>373</v>
      </c>
      <c r="C244" s="24">
        <f t="shared" si="3"/>
        <v>7842</v>
      </c>
      <c r="D244" s="101">
        <v>4087</v>
      </c>
      <c r="E244" s="103"/>
      <c r="F244" s="124">
        <v>0</v>
      </c>
      <c r="G244" s="122">
        <v>3728</v>
      </c>
      <c r="H244" s="106"/>
      <c r="I244" s="103"/>
      <c r="J244" s="97">
        <v>27</v>
      </c>
      <c r="K244" s="4"/>
    </row>
    <row r="245" spans="1:11" s="2" customFormat="1" x14ac:dyDescent="0.25">
      <c r="A245" s="23" t="s">
        <v>379</v>
      </c>
      <c r="B245" s="28" t="s">
        <v>375</v>
      </c>
      <c r="C245" s="24">
        <f t="shared" si="3"/>
        <v>33006</v>
      </c>
      <c r="D245" s="101">
        <v>20894</v>
      </c>
      <c r="E245" s="103">
        <v>523</v>
      </c>
      <c r="F245" s="124">
        <v>1351</v>
      </c>
      <c r="G245" s="122">
        <v>8698</v>
      </c>
      <c r="H245" s="106"/>
      <c r="I245" s="103"/>
      <c r="J245" s="97">
        <v>1540</v>
      </c>
      <c r="K245" s="4"/>
    </row>
    <row r="246" spans="1:11" s="2" customFormat="1" ht="90" x14ac:dyDescent="0.25">
      <c r="A246" s="18" t="s">
        <v>380</v>
      </c>
      <c r="B246" s="18" t="s">
        <v>381</v>
      </c>
      <c r="C246" s="24">
        <f t="shared" si="3"/>
        <v>151</v>
      </c>
      <c r="D246" s="75">
        <v>43</v>
      </c>
      <c r="E246" s="75">
        <v>52</v>
      </c>
      <c r="F246" s="75">
        <v>24</v>
      </c>
      <c r="G246" s="77">
        <v>13</v>
      </c>
      <c r="H246" s="77">
        <v>7</v>
      </c>
      <c r="I246" s="138">
        <v>6</v>
      </c>
      <c r="J246" s="138">
        <v>6</v>
      </c>
      <c r="K246" s="4"/>
    </row>
    <row r="247" spans="1:11" s="2" customFormat="1" ht="45" x14ac:dyDescent="0.25">
      <c r="A247" s="23" t="s">
        <v>382</v>
      </c>
      <c r="B247" s="28" t="s">
        <v>383</v>
      </c>
      <c r="C247" s="24">
        <f t="shared" si="3"/>
        <v>0</v>
      </c>
      <c r="D247" s="58">
        <v>0</v>
      </c>
      <c r="E247" s="58">
        <v>0</v>
      </c>
      <c r="F247" s="58"/>
      <c r="G247" s="59"/>
      <c r="H247" s="59"/>
      <c r="I247" s="6"/>
      <c r="J247" s="6"/>
      <c r="K247" s="4"/>
    </row>
    <row r="248" spans="1:11" s="2" customFormat="1" ht="75" x14ac:dyDescent="0.25">
      <c r="A248" s="23" t="s">
        <v>384</v>
      </c>
      <c r="B248" s="28" t="s">
        <v>385</v>
      </c>
      <c r="C248" s="24">
        <f t="shared" si="3"/>
        <v>151</v>
      </c>
      <c r="D248" s="51">
        <v>43</v>
      </c>
      <c r="E248" s="51">
        <v>52</v>
      </c>
      <c r="F248" s="51">
        <v>24</v>
      </c>
      <c r="G248" s="53">
        <v>13</v>
      </c>
      <c r="H248" s="53">
        <v>7</v>
      </c>
      <c r="I248" s="137">
        <v>6</v>
      </c>
      <c r="J248" s="137">
        <v>6</v>
      </c>
      <c r="K248" s="4"/>
    </row>
    <row r="249" spans="1:11" s="2" customFormat="1" ht="30" x14ac:dyDescent="0.25">
      <c r="A249" s="18" t="s">
        <v>386</v>
      </c>
      <c r="B249" s="18" t="s">
        <v>387</v>
      </c>
      <c r="C249" s="24">
        <f t="shared" si="3"/>
        <v>26</v>
      </c>
      <c r="D249" s="51">
        <v>3</v>
      </c>
      <c r="E249" s="51">
        <v>19</v>
      </c>
      <c r="F249" s="51"/>
      <c r="G249" s="53">
        <v>1</v>
      </c>
      <c r="H249" s="53"/>
      <c r="I249" s="137">
        <v>1</v>
      </c>
      <c r="J249" s="137">
        <v>2</v>
      </c>
      <c r="K249" s="4"/>
    </row>
    <row r="250" spans="1:11" s="2" customFormat="1" ht="45" x14ac:dyDescent="0.25">
      <c r="A250" s="23" t="s">
        <v>388</v>
      </c>
      <c r="B250" s="28" t="s">
        <v>389</v>
      </c>
      <c r="C250" s="24">
        <f t="shared" si="3"/>
        <v>0</v>
      </c>
      <c r="D250" s="58">
        <v>0</v>
      </c>
      <c r="E250" s="58"/>
      <c r="F250" s="58"/>
      <c r="G250" s="59"/>
      <c r="H250" s="59"/>
      <c r="I250" s="6"/>
      <c r="J250" s="6"/>
      <c r="K250" s="4"/>
    </row>
    <row r="251" spans="1:11" s="2" customFormat="1" ht="75" x14ac:dyDescent="0.25">
      <c r="A251" s="23" t="s">
        <v>390</v>
      </c>
      <c r="B251" s="28" t="s">
        <v>391</v>
      </c>
      <c r="C251" s="24">
        <f t="shared" si="3"/>
        <v>26</v>
      </c>
      <c r="D251" s="51">
        <v>3</v>
      </c>
      <c r="E251" s="51">
        <v>19</v>
      </c>
      <c r="F251" s="51"/>
      <c r="G251" s="53">
        <v>1</v>
      </c>
      <c r="H251" s="53"/>
      <c r="I251" s="137">
        <v>1</v>
      </c>
      <c r="J251" s="137">
        <v>2</v>
      </c>
      <c r="K251" s="4"/>
    </row>
    <row r="252" spans="1:11" s="2" customFormat="1" ht="60" x14ac:dyDescent="0.25">
      <c r="A252" s="18" t="s">
        <v>392</v>
      </c>
      <c r="B252" s="18" t="s">
        <v>393</v>
      </c>
      <c r="C252" s="24">
        <f t="shared" si="3"/>
        <v>0</v>
      </c>
      <c r="D252" s="51">
        <v>0</v>
      </c>
      <c r="E252" s="51"/>
      <c r="F252" s="51"/>
      <c r="G252" s="52"/>
      <c r="H252" s="53"/>
      <c r="I252" s="137"/>
      <c r="J252" s="137"/>
      <c r="K252" s="4"/>
    </row>
    <row r="253" spans="1:11" s="2" customFormat="1" ht="90" x14ac:dyDescent="0.25">
      <c r="A253" s="23" t="s">
        <v>394</v>
      </c>
      <c r="B253" s="28" t="s">
        <v>395</v>
      </c>
      <c r="C253" s="24">
        <f t="shared" si="3"/>
        <v>2</v>
      </c>
      <c r="D253" s="51"/>
      <c r="E253" s="51"/>
      <c r="F253" s="51"/>
      <c r="G253" s="52"/>
      <c r="H253" s="53"/>
      <c r="I253" s="137">
        <v>1</v>
      </c>
      <c r="J253" s="137">
        <v>1</v>
      </c>
      <c r="K253" s="4"/>
    </row>
    <row r="254" spans="1:11" s="2" customFormat="1" ht="90" x14ac:dyDescent="0.25">
      <c r="A254" s="18" t="s">
        <v>396</v>
      </c>
      <c r="B254" s="18" t="s">
        <v>397</v>
      </c>
      <c r="C254" s="24">
        <f t="shared" si="3"/>
        <v>130</v>
      </c>
      <c r="D254" s="51">
        <v>77</v>
      </c>
      <c r="E254" s="51">
        <v>53</v>
      </c>
      <c r="F254" s="51"/>
      <c r="G254" s="52"/>
      <c r="H254" s="53"/>
      <c r="I254" s="137"/>
      <c r="J254" s="137"/>
      <c r="K254" s="4"/>
    </row>
    <row r="255" spans="1:11" s="2" customFormat="1" ht="75" x14ac:dyDescent="0.25">
      <c r="A255" s="18" t="s">
        <v>398</v>
      </c>
      <c r="B255" s="18" t="s">
        <v>399</v>
      </c>
      <c r="C255" s="24">
        <f t="shared" si="3"/>
        <v>3</v>
      </c>
      <c r="D255" s="51">
        <v>1</v>
      </c>
      <c r="E255" s="51">
        <v>2</v>
      </c>
      <c r="F255" s="51"/>
      <c r="G255" s="52"/>
      <c r="H255" s="53"/>
      <c r="I255" s="137"/>
      <c r="J255" s="137"/>
      <c r="K255" s="4"/>
    </row>
    <row r="256" spans="1:11" s="2" customFormat="1" ht="75" x14ac:dyDescent="0.25">
      <c r="A256" s="23" t="s">
        <v>400</v>
      </c>
      <c r="B256" s="28" t="s">
        <v>401</v>
      </c>
      <c r="C256" s="24">
        <f t="shared" si="3"/>
        <v>3</v>
      </c>
      <c r="D256" s="58">
        <v>1</v>
      </c>
      <c r="E256" s="58">
        <v>2</v>
      </c>
      <c r="F256" s="58"/>
      <c r="G256" s="55"/>
      <c r="H256" s="59"/>
      <c r="I256" s="6"/>
      <c r="J256" s="6"/>
      <c r="K256" s="4"/>
    </row>
    <row r="257" spans="1:11" s="2" customFormat="1" ht="45" x14ac:dyDescent="0.25">
      <c r="A257" s="18" t="s">
        <v>402</v>
      </c>
      <c r="B257" s="18" t="s">
        <v>403</v>
      </c>
      <c r="C257" s="24">
        <f t="shared" si="3"/>
        <v>242</v>
      </c>
      <c r="D257" s="51">
        <v>67</v>
      </c>
      <c r="E257" s="51">
        <v>92</v>
      </c>
      <c r="F257" s="51">
        <v>32</v>
      </c>
      <c r="G257" s="52">
        <v>16</v>
      </c>
      <c r="H257" s="53">
        <v>13</v>
      </c>
      <c r="I257" s="137">
        <v>11</v>
      </c>
      <c r="J257" s="137">
        <v>11</v>
      </c>
      <c r="K257" s="4"/>
    </row>
    <row r="258" spans="1:11" s="2" customFormat="1" ht="45" x14ac:dyDescent="0.25">
      <c r="A258" s="23" t="s">
        <v>404</v>
      </c>
      <c r="B258" s="28" t="s">
        <v>405</v>
      </c>
      <c r="C258" s="24">
        <f t="shared" si="3"/>
        <v>159</v>
      </c>
      <c r="D258" s="58">
        <v>43</v>
      </c>
      <c r="E258" s="60">
        <v>52</v>
      </c>
      <c r="F258" s="58">
        <v>32</v>
      </c>
      <c r="G258" s="55">
        <v>13</v>
      </c>
      <c r="H258" s="59">
        <v>7</v>
      </c>
      <c r="I258" s="6">
        <v>6</v>
      </c>
      <c r="J258" s="6">
        <v>6</v>
      </c>
      <c r="K258" s="4"/>
    </row>
    <row r="259" spans="1:11" s="2" customFormat="1" ht="45" x14ac:dyDescent="0.25">
      <c r="A259" s="23" t="s">
        <v>406</v>
      </c>
      <c r="B259" s="28" t="s">
        <v>407</v>
      </c>
      <c r="C259" s="24">
        <f t="shared" si="3"/>
        <v>25</v>
      </c>
      <c r="D259" s="58">
        <v>3</v>
      </c>
      <c r="E259" s="60">
        <v>19</v>
      </c>
      <c r="F259" s="58"/>
      <c r="G259" s="55"/>
      <c r="H259" s="59"/>
      <c r="I259" s="6">
        <v>1</v>
      </c>
      <c r="J259" s="6">
        <v>2</v>
      </c>
      <c r="K259" s="4"/>
    </row>
    <row r="260" spans="1:11" s="2" customFormat="1" ht="60" x14ac:dyDescent="0.25">
      <c r="A260" s="23" t="s">
        <v>408</v>
      </c>
      <c r="B260" s="28" t="s">
        <v>409</v>
      </c>
      <c r="C260" s="24">
        <f t="shared" si="3"/>
        <v>0</v>
      </c>
      <c r="D260" s="58"/>
      <c r="E260" s="60"/>
      <c r="F260" s="58"/>
      <c r="G260" s="55"/>
      <c r="H260" s="59"/>
      <c r="I260" s="6"/>
      <c r="J260" s="6"/>
      <c r="K260" s="4"/>
    </row>
    <row r="261" spans="1:11" s="2" customFormat="1" ht="30" x14ac:dyDescent="0.25">
      <c r="A261" s="18" t="s">
        <v>410</v>
      </c>
      <c r="B261" s="18" t="s">
        <v>411</v>
      </c>
      <c r="C261" s="24">
        <f t="shared" si="3"/>
        <v>28610</v>
      </c>
      <c r="D261" s="88">
        <v>4563</v>
      </c>
      <c r="E261" s="79">
        <v>8917</v>
      </c>
      <c r="F261" s="88">
        <v>2920</v>
      </c>
      <c r="G261" s="79">
        <v>790</v>
      </c>
      <c r="H261" s="88">
        <v>714</v>
      </c>
      <c r="I261" s="88">
        <v>9470</v>
      </c>
      <c r="J261" s="88">
        <v>1236</v>
      </c>
      <c r="K261" s="4"/>
    </row>
    <row r="262" spans="1:11" s="2" customFormat="1" ht="45" x14ac:dyDescent="0.25">
      <c r="A262" s="18" t="s">
        <v>412</v>
      </c>
      <c r="B262" s="18" t="s">
        <v>413</v>
      </c>
      <c r="C262" s="24">
        <f t="shared" si="3"/>
        <v>85</v>
      </c>
      <c r="D262" s="78">
        <v>0</v>
      </c>
      <c r="E262" s="78"/>
      <c r="F262" s="78"/>
      <c r="G262" s="78">
        <v>65</v>
      </c>
      <c r="H262" s="88">
        <v>5</v>
      </c>
      <c r="I262" s="88">
        <v>15</v>
      </c>
      <c r="J262" s="88"/>
      <c r="K262" s="4"/>
    </row>
    <row r="263" spans="1:11" s="2" customFormat="1" ht="45" x14ac:dyDescent="0.25">
      <c r="A263" s="18" t="s">
        <v>414</v>
      </c>
      <c r="B263" s="18" t="s">
        <v>415</v>
      </c>
      <c r="C263" s="24">
        <f t="shared" si="3"/>
        <v>722</v>
      </c>
      <c r="D263" s="78"/>
      <c r="E263" s="78"/>
      <c r="F263" s="78"/>
      <c r="G263" s="78">
        <v>689</v>
      </c>
      <c r="H263" s="88">
        <v>0</v>
      </c>
      <c r="I263" s="88">
        <v>33</v>
      </c>
      <c r="J263" s="88"/>
      <c r="K263" s="4"/>
    </row>
    <row r="264" spans="1:11" s="2" customFormat="1" ht="30" x14ac:dyDescent="0.25">
      <c r="A264" s="17" t="s">
        <v>416</v>
      </c>
      <c r="B264" s="18" t="s">
        <v>417</v>
      </c>
      <c r="C264" s="24">
        <f t="shared" si="3"/>
        <v>479</v>
      </c>
      <c r="D264" s="78">
        <v>188</v>
      </c>
      <c r="E264" s="78">
        <v>48</v>
      </c>
      <c r="F264" s="78">
        <v>13</v>
      </c>
      <c r="G264" s="78">
        <v>7</v>
      </c>
      <c r="H264" s="88">
        <v>8</v>
      </c>
      <c r="I264" s="88">
        <v>170</v>
      </c>
      <c r="J264" s="88">
        <v>45</v>
      </c>
      <c r="K264" s="4"/>
    </row>
    <row r="265" spans="1:11" s="2" customFormat="1" ht="30" x14ac:dyDescent="0.25">
      <c r="A265" s="17" t="s">
        <v>418</v>
      </c>
      <c r="B265" s="18" t="s">
        <v>419</v>
      </c>
      <c r="C265" s="24">
        <f t="shared" si="3"/>
        <v>3</v>
      </c>
      <c r="D265" s="78">
        <v>2</v>
      </c>
      <c r="E265" s="78">
        <v>1</v>
      </c>
      <c r="F265" s="78"/>
      <c r="G265" s="78"/>
      <c r="H265" s="88"/>
      <c r="I265" s="88"/>
      <c r="J265" s="88"/>
      <c r="K265" s="4"/>
    </row>
    <row r="266" spans="1:11" s="2" customFormat="1" x14ac:dyDescent="0.25">
      <c r="A266" s="23" t="s">
        <v>420</v>
      </c>
      <c r="B266" s="28" t="s">
        <v>421</v>
      </c>
      <c r="C266" s="24">
        <f t="shared" si="3"/>
        <v>3</v>
      </c>
      <c r="D266" s="89">
        <v>2</v>
      </c>
      <c r="E266" s="89">
        <v>1</v>
      </c>
      <c r="F266" s="89"/>
      <c r="G266" s="89"/>
      <c r="H266" s="80"/>
      <c r="I266" s="80"/>
      <c r="J266" s="80"/>
      <c r="K266" s="4"/>
    </row>
    <row r="267" spans="1:11" s="2" customFormat="1" ht="30" x14ac:dyDescent="0.25">
      <c r="A267" s="23" t="s">
        <v>422</v>
      </c>
      <c r="B267" s="28" t="s">
        <v>423</v>
      </c>
      <c r="C267" s="24">
        <f t="shared" si="3"/>
        <v>0</v>
      </c>
      <c r="D267" s="89"/>
      <c r="E267" s="89"/>
      <c r="F267" s="89"/>
      <c r="G267" s="89"/>
      <c r="H267" s="80"/>
      <c r="I267" s="80"/>
      <c r="J267" s="80"/>
      <c r="K267" s="4"/>
    </row>
    <row r="268" spans="1:11" s="2" customFormat="1" ht="30" x14ac:dyDescent="0.25">
      <c r="A268" s="17" t="s">
        <v>424</v>
      </c>
      <c r="B268" s="18" t="s">
        <v>425</v>
      </c>
      <c r="C268" s="24">
        <f t="shared" ref="C268:C307" si="4">SUM(D268:J268)</f>
        <v>0</v>
      </c>
      <c r="D268" s="86"/>
      <c r="E268" s="86"/>
      <c r="F268" s="86"/>
      <c r="G268" s="76"/>
      <c r="H268" s="87"/>
      <c r="I268" s="138"/>
      <c r="J268" s="138"/>
      <c r="K268" s="4"/>
    </row>
    <row r="269" spans="1:11" s="2" customFormat="1" x14ac:dyDescent="0.25">
      <c r="A269" s="23" t="s">
        <v>426</v>
      </c>
      <c r="B269" s="28" t="s">
        <v>427</v>
      </c>
      <c r="C269" s="24">
        <f t="shared" si="4"/>
        <v>0</v>
      </c>
      <c r="D269" s="62"/>
      <c r="E269" s="62"/>
      <c r="F269" s="62"/>
      <c r="G269" s="63"/>
      <c r="H269" s="64"/>
      <c r="I269" s="6"/>
      <c r="J269" s="6"/>
      <c r="K269" s="4"/>
    </row>
    <row r="270" spans="1:11" s="2" customFormat="1" ht="75" x14ac:dyDescent="0.25">
      <c r="A270" s="23" t="s">
        <v>428</v>
      </c>
      <c r="B270" s="28" t="s">
        <v>429</v>
      </c>
      <c r="C270" s="24">
        <f t="shared" si="4"/>
        <v>0</v>
      </c>
      <c r="D270" s="62"/>
      <c r="E270" s="62"/>
      <c r="F270" s="62"/>
      <c r="G270" s="63"/>
      <c r="H270" s="64"/>
      <c r="I270" s="6"/>
      <c r="J270" s="6"/>
      <c r="K270" s="4"/>
    </row>
    <row r="271" spans="1:11" s="2" customFormat="1" ht="30" x14ac:dyDescent="0.25">
      <c r="A271" s="23" t="s">
        <v>430</v>
      </c>
      <c r="B271" s="28" t="s">
        <v>431</v>
      </c>
      <c r="C271" s="24">
        <f t="shared" si="4"/>
        <v>0</v>
      </c>
      <c r="D271" s="62"/>
      <c r="E271" s="62"/>
      <c r="F271" s="62"/>
      <c r="G271" s="63"/>
      <c r="H271" s="64"/>
      <c r="I271" s="6"/>
      <c r="J271" s="6"/>
      <c r="K271" s="4"/>
    </row>
    <row r="272" spans="1:11" s="2" customFormat="1" ht="30" x14ac:dyDescent="0.25">
      <c r="A272" s="23" t="s">
        <v>432</v>
      </c>
      <c r="B272" s="28" t="s">
        <v>433</v>
      </c>
      <c r="C272" s="24">
        <f t="shared" si="4"/>
        <v>0</v>
      </c>
      <c r="D272" s="62"/>
      <c r="E272" s="62"/>
      <c r="F272" s="62"/>
      <c r="G272" s="63"/>
      <c r="H272" s="64"/>
      <c r="I272" s="6"/>
      <c r="J272" s="6"/>
      <c r="K272" s="4"/>
    </row>
    <row r="273" spans="1:11" s="2" customFormat="1" ht="30" x14ac:dyDescent="0.25">
      <c r="A273" s="17" t="s">
        <v>434</v>
      </c>
      <c r="B273" s="18" t="s">
        <v>435</v>
      </c>
      <c r="C273" s="24">
        <f t="shared" si="4"/>
        <v>0</v>
      </c>
      <c r="D273" s="57">
        <v>0</v>
      </c>
      <c r="E273" s="57"/>
      <c r="F273" s="57"/>
      <c r="G273" s="52"/>
      <c r="H273" s="61"/>
      <c r="I273" s="137"/>
      <c r="J273" s="137"/>
      <c r="K273" s="4"/>
    </row>
    <row r="274" spans="1:11" s="2" customFormat="1" x14ac:dyDescent="0.25">
      <c r="A274" s="23" t="s">
        <v>436</v>
      </c>
      <c r="B274" s="28" t="s">
        <v>437</v>
      </c>
      <c r="C274" s="24">
        <f t="shared" si="4"/>
        <v>0</v>
      </c>
      <c r="D274" s="62"/>
      <c r="E274" s="62"/>
      <c r="F274" s="62"/>
      <c r="G274" s="63"/>
      <c r="H274" s="64"/>
      <c r="I274" s="6"/>
      <c r="J274" s="6"/>
      <c r="K274" s="4"/>
    </row>
    <row r="275" spans="1:11" s="2" customFormat="1" x14ac:dyDescent="0.25">
      <c r="A275" s="23" t="s">
        <v>438</v>
      </c>
      <c r="B275" s="28" t="s">
        <v>439</v>
      </c>
      <c r="C275" s="24">
        <f t="shared" si="4"/>
        <v>0</v>
      </c>
      <c r="D275" s="62"/>
      <c r="E275" s="62"/>
      <c r="F275" s="62"/>
      <c r="G275" s="63"/>
      <c r="H275" s="64"/>
      <c r="I275" s="6"/>
      <c r="J275" s="6"/>
      <c r="K275" s="4"/>
    </row>
    <row r="276" spans="1:11" s="2" customFormat="1" ht="45" x14ac:dyDescent="0.25">
      <c r="A276" s="17" t="s">
        <v>440</v>
      </c>
      <c r="B276" s="18" t="s">
        <v>441</v>
      </c>
      <c r="C276" s="24">
        <f t="shared" si="4"/>
        <v>2</v>
      </c>
      <c r="D276" s="57">
        <v>1</v>
      </c>
      <c r="E276" s="57">
        <v>1</v>
      </c>
      <c r="F276" s="57"/>
      <c r="G276" s="52"/>
      <c r="H276" s="61"/>
      <c r="I276" s="137"/>
      <c r="J276" s="137"/>
      <c r="K276" s="4"/>
    </row>
    <row r="277" spans="1:11" s="2" customFormat="1" x14ac:dyDescent="0.25">
      <c r="A277" s="23" t="s">
        <v>442</v>
      </c>
      <c r="B277" s="28" t="s">
        <v>437</v>
      </c>
      <c r="C277" s="24">
        <f t="shared" si="4"/>
        <v>2</v>
      </c>
      <c r="D277" s="62">
        <v>1</v>
      </c>
      <c r="E277" s="62">
        <v>1</v>
      </c>
      <c r="F277" s="62"/>
      <c r="G277" s="63"/>
      <c r="H277" s="64"/>
      <c r="I277" s="6"/>
      <c r="J277" s="6"/>
      <c r="K277" s="4"/>
    </row>
    <row r="278" spans="1:11" s="2" customFormat="1" x14ac:dyDescent="0.25">
      <c r="A278" s="23" t="s">
        <v>443</v>
      </c>
      <c r="B278" s="28" t="s">
        <v>439</v>
      </c>
      <c r="C278" s="24">
        <f t="shared" si="4"/>
        <v>0</v>
      </c>
      <c r="D278" s="62"/>
      <c r="E278" s="62"/>
      <c r="F278" s="62"/>
      <c r="G278" s="63"/>
      <c r="H278" s="64"/>
      <c r="I278" s="6"/>
      <c r="J278" s="6"/>
      <c r="K278" s="4"/>
    </row>
    <row r="279" spans="1:11" s="2" customFormat="1" ht="45" x14ac:dyDescent="0.25">
      <c r="A279" s="17" t="s">
        <v>444</v>
      </c>
      <c r="B279" s="18" t="s">
        <v>445</v>
      </c>
      <c r="C279" s="24">
        <f t="shared" si="4"/>
        <v>2</v>
      </c>
      <c r="D279" s="57">
        <v>1</v>
      </c>
      <c r="E279" s="57">
        <v>1</v>
      </c>
      <c r="F279" s="57"/>
      <c r="G279" s="52"/>
      <c r="H279" s="61"/>
      <c r="I279" s="137"/>
      <c r="J279" s="137"/>
      <c r="K279" s="4"/>
    </row>
    <row r="280" spans="1:11" s="2" customFormat="1" x14ac:dyDescent="0.25">
      <c r="A280" s="23" t="s">
        <v>446</v>
      </c>
      <c r="B280" s="28" t="s">
        <v>437</v>
      </c>
      <c r="C280" s="24">
        <f t="shared" si="4"/>
        <v>2</v>
      </c>
      <c r="D280" s="62">
        <v>1</v>
      </c>
      <c r="E280" s="60">
        <v>1</v>
      </c>
      <c r="F280" s="62"/>
      <c r="G280" s="63"/>
      <c r="H280" s="64"/>
      <c r="I280" s="6"/>
      <c r="J280" s="6"/>
      <c r="K280" s="4"/>
    </row>
    <row r="281" spans="1:11" s="2" customFormat="1" x14ac:dyDescent="0.25">
      <c r="A281" s="23" t="s">
        <v>447</v>
      </c>
      <c r="B281" s="28" t="s">
        <v>439</v>
      </c>
      <c r="C281" s="24">
        <f t="shared" si="4"/>
        <v>0</v>
      </c>
      <c r="D281" s="62"/>
      <c r="E281" s="62"/>
      <c r="F281" s="62"/>
      <c r="G281" s="63"/>
      <c r="H281" s="64"/>
      <c r="I281" s="6"/>
      <c r="J281" s="6"/>
      <c r="K281" s="4"/>
    </row>
    <row r="282" spans="1:11" s="2" customFormat="1" ht="30" x14ac:dyDescent="0.25">
      <c r="A282" s="17" t="s">
        <v>448</v>
      </c>
      <c r="B282" s="18" t="s">
        <v>449</v>
      </c>
      <c r="C282" s="24">
        <f t="shared" si="4"/>
        <v>0</v>
      </c>
      <c r="D282" s="57">
        <v>0</v>
      </c>
      <c r="E282" s="57"/>
      <c r="F282" s="57"/>
      <c r="G282" s="52"/>
      <c r="H282" s="61"/>
      <c r="I282" s="137"/>
      <c r="J282" s="137"/>
      <c r="K282" s="4"/>
    </row>
    <row r="283" spans="1:11" s="2" customFormat="1" ht="45" x14ac:dyDescent="0.25">
      <c r="A283" s="17" t="s">
        <v>450</v>
      </c>
      <c r="B283" s="18" t="s">
        <v>451</v>
      </c>
      <c r="C283" s="24">
        <f t="shared" si="4"/>
        <v>0</v>
      </c>
      <c r="D283" s="57">
        <v>0</v>
      </c>
      <c r="E283" s="57"/>
      <c r="F283" s="57"/>
      <c r="G283" s="52"/>
      <c r="H283" s="61"/>
      <c r="I283" s="137"/>
      <c r="J283" s="137"/>
      <c r="K283" s="4"/>
    </row>
    <row r="284" spans="1:11" s="2" customFormat="1" x14ac:dyDescent="0.25">
      <c r="A284" s="23" t="s">
        <v>452</v>
      </c>
      <c r="B284" s="28" t="s">
        <v>437</v>
      </c>
      <c r="C284" s="24">
        <f t="shared" si="4"/>
        <v>0</v>
      </c>
      <c r="D284" s="62"/>
      <c r="E284" s="62"/>
      <c r="F284" s="62"/>
      <c r="G284" s="63"/>
      <c r="H284" s="64"/>
      <c r="I284" s="6"/>
      <c r="J284" s="6"/>
      <c r="K284" s="4"/>
    </row>
    <row r="285" spans="1:11" s="2" customFormat="1" x14ac:dyDescent="0.25">
      <c r="A285" s="23" t="s">
        <v>453</v>
      </c>
      <c r="B285" s="28" t="s">
        <v>439</v>
      </c>
      <c r="C285" s="24">
        <f t="shared" si="4"/>
        <v>0</v>
      </c>
      <c r="D285" s="62"/>
      <c r="E285" s="62"/>
      <c r="F285" s="62"/>
      <c r="G285" s="63"/>
      <c r="H285" s="64"/>
      <c r="I285" s="6"/>
      <c r="J285" s="6"/>
      <c r="K285" s="4"/>
    </row>
    <row r="286" spans="1:11" s="2" customFormat="1" ht="45" x14ac:dyDescent="0.25">
      <c r="A286" s="18" t="s">
        <v>454</v>
      </c>
      <c r="B286" s="18" t="s">
        <v>455</v>
      </c>
      <c r="C286" s="24">
        <f t="shared" si="4"/>
        <v>2</v>
      </c>
      <c r="D286" s="51">
        <v>1</v>
      </c>
      <c r="E286" s="51">
        <v>1</v>
      </c>
      <c r="F286" s="51"/>
      <c r="G286" s="52"/>
      <c r="H286" s="53"/>
      <c r="I286" s="137"/>
      <c r="J286" s="137"/>
      <c r="K286" s="4"/>
    </row>
    <row r="287" spans="1:11" s="2" customFormat="1" ht="30" x14ac:dyDescent="0.25">
      <c r="A287" s="23" t="s">
        <v>456</v>
      </c>
      <c r="B287" s="28" t="s">
        <v>457</v>
      </c>
      <c r="C287" s="24">
        <f t="shared" si="4"/>
        <v>19</v>
      </c>
      <c r="D287" s="62">
        <v>7</v>
      </c>
      <c r="E287" s="62">
        <v>12</v>
      </c>
      <c r="F287" s="62"/>
      <c r="G287" s="63"/>
      <c r="H287" s="64"/>
      <c r="I287" s="6"/>
      <c r="J287" s="6"/>
      <c r="K287" s="4"/>
    </row>
    <row r="288" spans="1:11" s="2" customFormat="1" ht="30" x14ac:dyDescent="0.25">
      <c r="A288" s="18" t="s">
        <v>458</v>
      </c>
      <c r="B288" s="18" t="s">
        <v>459</v>
      </c>
      <c r="C288" s="24">
        <f t="shared" si="4"/>
        <v>3</v>
      </c>
      <c r="D288" s="51">
        <v>2</v>
      </c>
      <c r="E288" s="51">
        <v>1</v>
      </c>
      <c r="F288" s="51"/>
      <c r="G288" s="52"/>
      <c r="H288" s="53"/>
      <c r="I288" s="137"/>
      <c r="J288" s="137"/>
      <c r="K288" s="4"/>
    </row>
    <row r="289" spans="1:11" s="2" customFormat="1" ht="30" x14ac:dyDescent="0.25">
      <c r="A289" s="23" t="s">
        <v>460</v>
      </c>
      <c r="B289" s="28" t="s">
        <v>461</v>
      </c>
      <c r="C289" s="24">
        <f t="shared" si="4"/>
        <v>23</v>
      </c>
      <c r="D289" s="62">
        <v>22</v>
      </c>
      <c r="E289" s="62">
        <v>1</v>
      </c>
      <c r="F289" s="62"/>
      <c r="G289" s="63"/>
      <c r="H289" s="64"/>
      <c r="I289" s="6"/>
      <c r="J289" s="6"/>
      <c r="K289" s="4"/>
    </row>
    <row r="290" spans="1:11" s="2" customFormat="1" ht="60" x14ac:dyDescent="0.25">
      <c r="A290" s="18" t="s">
        <v>462</v>
      </c>
      <c r="B290" s="18" t="s">
        <v>463</v>
      </c>
      <c r="C290" s="24">
        <f t="shared" si="4"/>
        <v>2</v>
      </c>
      <c r="D290" s="51">
        <v>0</v>
      </c>
      <c r="E290" s="51">
        <v>2</v>
      </c>
      <c r="F290" s="51"/>
      <c r="G290" s="52"/>
      <c r="H290" s="53"/>
      <c r="I290" s="137"/>
      <c r="J290" s="137"/>
      <c r="K290" s="4"/>
    </row>
    <row r="291" spans="1:11" s="2" customFormat="1" ht="45" x14ac:dyDescent="0.25">
      <c r="A291" s="23" t="s">
        <v>464</v>
      </c>
      <c r="B291" s="28" t="s">
        <v>465</v>
      </c>
      <c r="C291" s="24">
        <f t="shared" si="4"/>
        <v>0</v>
      </c>
      <c r="D291" s="62"/>
      <c r="E291" s="62"/>
      <c r="F291" s="62"/>
      <c r="G291" s="63"/>
      <c r="H291" s="64"/>
      <c r="I291" s="6"/>
      <c r="J291" s="6"/>
      <c r="K291" s="4"/>
    </row>
    <row r="292" spans="1:11" s="2" customFormat="1" ht="30" x14ac:dyDescent="0.25">
      <c r="A292" s="23" t="s">
        <v>466</v>
      </c>
      <c r="B292" s="28" t="s">
        <v>467</v>
      </c>
      <c r="C292" s="24">
        <f t="shared" si="4"/>
        <v>0</v>
      </c>
      <c r="D292" s="62"/>
      <c r="E292" s="62"/>
      <c r="F292" s="62"/>
      <c r="G292" s="63"/>
      <c r="H292" s="64"/>
      <c r="I292" s="6"/>
      <c r="J292" s="6"/>
      <c r="K292" s="4"/>
    </row>
    <row r="293" spans="1:11" s="2" customFormat="1" x14ac:dyDescent="0.25">
      <c r="A293" s="23" t="s">
        <v>468</v>
      </c>
      <c r="B293" s="28" t="s">
        <v>469</v>
      </c>
      <c r="C293" s="24">
        <f t="shared" si="4"/>
        <v>0</v>
      </c>
      <c r="D293" s="62"/>
      <c r="E293" s="62"/>
      <c r="F293" s="62"/>
      <c r="G293" s="63"/>
      <c r="H293" s="64"/>
      <c r="I293" s="6"/>
      <c r="J293" s="6"/>
      <c r="K293" s="4"/>
    </row>
    <row r="294" spans="1:11" s="2" customFormat="1" ht="30" x14ac:dyDescent="0.25">
      <c r="A294" s="23" t="s">
        <v>470</v>
      </c>
      <c r="B294" s="28" t="s">
        <v>471</v>
      </c>
      <c r="C294" s="24">
        <f t="shared" si="4"/>
        <v>2</v>
      </c>
      <c r="D294" s="62"/>
      <c r="E294" s="62">
        <v>2</v>
      </c>
      <c r="F294" s="62"/>
      <c r="G294" s="63"/>
      <c r="H294" s="64"/>
      <c r="I294" s="6"/>
      <c r="J294" s="6"/>
      <c r="K294" s="4"/>
    </row>
    <row r="295" spans="1:11" s="2" customFormat="1" ht="60" x14ac:dyDescent="0.25">
      <c r="A295" s="18" t="s">
        <v>472</v>
      </c>
      <c r="B295" s="18" t="s">
        <v>473</v>
      </c>
      <c r="C295" s="24">
        <f t="shared" si="4"/>
        <v>44</v>
      </c>
      <c r="D295" s="51">
        <v>0</v>
      </c>
      <c r="E295" s="51">
        <v>44</v>
      </c>
      <c r="F295" s="51"/>
      <c r="G295" s="52"/>
      <c r="H295" s="53"/>
      <c r="I295" s="137"/>
      <c r="J295" s="137"/>
      <c r="K295" s="4"/>
    </row>
    <row r="296" spans="1:11" s="2" customFormat="1" ht="60" x14ac:dyDescent="0.25">
      <c r="A296" s="18" t="s">
        <v>474</v>
      </c>
      <c r="B296" s="18" t="s">
        <v>475</v>
      </c>
      <c r="C296" s="24">
        <f t="shared" si="4"/>
        <v>2</v>
      </c>
      <c r="D296" s="51">
        <v>1</v>
      </c>
      <c r="E296" s="51">
        <v>1</v>
      </c>
      <c r="F296" s="51"/>
      <c r="G296" s="52"/>
      <c r="H296" s="53"/>
      <c r="I296" s="137"/>
      <c r="J296" s="137"/>
      <c r="K296" s="4"/>
    </row>
    <row r="297" spans="1:11" s="2" customFormat="1" ht="45" x14ac:dyDescent="0.25">
      <c r="A297" s="23" t="s">
        <v>476</v>
      </c>
      <c r="B297" s="28" t="s">
        <v>465</v>
      </c>
      <c r="C297" s="24">
        <f t="shared" si="4"/>
        <v>0</v>
      </c>
      <c r="D297" s="58"/>
      <c r="E297" s="58"/>
      <c r="F297" s="58"/>
      <c r="G297" s="55"/>
      <c r="H297" s="59"/>
      <c r="I297" s="6"/>
      <c r="J297" s="6"/>
      <c r="K297" s="4"/>
    </row>
    <row r="298" spans="1:11" s="2" customFormat="1" ht="30" x14ac:dyDescent="0.25">
      <c r="A298" s="23" t="s">
        <v>477</v>
      </c>
      <c r="B298" s="28" t="s">
        <v>467</v>
      </c>
      <c r="C298" s="24">
        <f t="shared" si="4"/>
        <v>0</v>
      </c>
      <c r="D298" s="58"/>
      <c r="E298" s="58"/>
      <c r="F298" s="58"/>
      <c r="G298" s="55"/>
      <c r="H298" s="59"/>
      <c r="I298" s="6"/>
      <c r="J298" s="6"/>
      <c r="K298" s="4"/>
    </row>
    <row r="299" spans="1:11" s="2" customFormat="1" x14ac:dyDescent="0.25">
      <c r="A299" s="23" t="s">
        <v>478</v>
      </c>
      <c r="B299" s="28" t="s">
        <v>469</v>
      </c>
      <c r="C299" s="24">
        <f t="shared" si="4"/>
        <v>1</v>
      </c>
      <c r="D299" s="58"/>
      <c r="E299" s="58">
        <v>1</v>
      </c>
      <c r="F299" s="58"/>
      <c r="G299" s="55"/>
      <c r="H299" s="59"/>
      <c r="I299" s="6"/>
      <c r="J299" s="6"/>
      <c r="K299" s="4"/>
    </row>
    <row r="300" spans="1:11" s="2" customFormat="1" ht="30" x14ac:dyDescent="0.25">
      <c r="A300" s="23" t="s">
        <v>479</v>
      </c>
      <c r="B300" s="28" t="s">
        <v>471</v>
      </c>
      <c r="C300" s="24">
        <f t="shared" si="4"/>
        <v>1</v>
      </c>
      <c r="D300" s="58">
        <v>1</v>
      </c>
      <c r="E300" s="58"/>
      <c r="F300" s="58"/>
      <c r="G300" s="55"/>
      <c r="H300" s="59"/>
      <c r="I300" s="6"/>
      <c r="J300" s="6"/>
      <c r="K300" s="4"/>
    </row>
    <row r="301" spans="1:11" s="2" customFormat="1" ht="60" x14ac:dyDescent="0.25">
      <c r="A301" s="18" t="s">
        <v>480</v>
      </c>
      <c r="B301" s="18" t="s">
        <v>481</v>
      </c>
      <c r="C301" s="24">
        <f t="shared" si="4"/>
        <v>40</v>
      </c>
      <c r="D301" s="51">
        <v>40</v>
      </c>
      <c r="E301" s="51"/>
      <c r="F301" s="51"/>
      <c r="G301" s="52"/>
      <c r="H301" s="53"/>
      <c r="I301" s="137"/>
      <c r="J301" s="137"/>
      <c r="K301" s="4"/>
    </row>
    <row r="302" spans="1:11" s="2" customFormat="1" ht="45" x14ac:dyDescent="0.25">
      <c r="A302" s="18" t="s">
        <v>482</v>
      </c>
      <c r="B302" s="18" t="s">
        <v>483</v>
      </c>
      <c r="C302" s="24">
        <f t="shared" si="4"/>
        <v>960</v>
      </c>
      <c r="D302" s="51">
        <v>480</v>
      </c>
      <c r="E302" s="51">
        <v>480</v>
      </c>
      <c r="F302" s="51"/>
      <c r="G302" s="52"/>
      <c r="H302" s="53"/>
      <c r="I302" s="137"/>
      <c r="J302" s="137"/>
      <c r="K302" s="4"/>
    </row>
    <row r="303" spans="1:11" s="2" customFormat="1" ht="60" x14ac:dyDescent="0.25">
      <c r="A303" s="18" t="s">
        <v>484</v>
      </c>
      <c r="B303" s="18" t="s">
        <v>485</v>
      </c>
      <c r="C303" s="24">
        <f t="shared" si="4"/>
        <v>11</v>
      </c>
      <c r="D303" s="51">
        <v>6</v>
      </c>
      <c r="E303" s="51">
        <v>5</v>
      </c>
      <c r="F303" s="51"/>
      <c r="G303" s="52"/>
      <c r="H303" s="53"/>
      <c r="I303" s="137"/>
      <c r="J303" s="137"/>
      <c r="K303" s="4"/>
    </row>
    <row r="304" spans="1:11" s="2" customFormat="1" x14ac:dyDescent="0.25">
      <c r="A304" s="109"/>
      <c r="B304" s="109"/>
      <c r="C304" s="110"/>
      <c r="D304" s="111"/>
      <c r="E304" s="111"/>
      <c r="F304" s="111"/>
      <c r="G304" s="112"/>
      <c r="H304" s="146"/>
      <c r="I304" s="147"/>
      <c r="J304" s="147"/>
      <c r="K304" s="4"/>
    </row>
    <row r="305" spans="1:11" s="2" customFormat="1" x14ac:dyDescent="0.25">
      <c r="A305" s="145" t="s">
        <v>416</v>
      </c>
      <c r="B305" s="145" t="s">
        <v>501</v>
      </c>
      <c r="C305" s="24">
        <f t="shared" si="4"/>
        <v>479</v>
      </c>
      <c r="D305" s="78">
        <v>188</v>
      </c>
      <c r="E305" s="78">
        <v>48</v>
      </c>
      <c r="F305" s="78">
        <v>13</v>
      </c>
      <c r="G305" s="78">
        <v>7</v>
      </c>
      <c r="H305" s="88">
        <v>8</v>
      </c>
      <c r="I305" s="88">
        <v>170</v>
      </c>
      <c r="J305" s="88">
        <v>45</v>
      </c>
      <c r="K305" s="4"/>
    </row>
    <row r="306" spans="1:11" s="2" customFormat="1" ht="36" x14ac:dyDescent="0.25">
      <c r="A306" s="145" t="s">
        <v>502</v>
      </c>
      <c r="B306" s="145" t="s">
        <v>503</v>
      </c>
      <c r="C306" s="24">
        <f t="shared" si="4"/>
        <v>446</v>
      </c>
      <c r="D306" s="145">
        <v>171</v>
      </c>
      <c r="E306" s="145">
        <v>41</v>
      </c>
      <c r="F306" s="145">
        <v>13</v>
      </c>
      <c r="G306" s="145">
        <v>7</v>
      </c>
      <c r="H306" s="145">
        <v>4</v>
      </c>
      <c r="I306" s="137">
        <v>165</v>
      </c>
      <c r="J306" s="137">
        <v>45</v>
      </c>
      <c r="K306" s="4"/>
    </row>
    <row r="307" spans="1:11" s="2" customFormat="1" ht="36" x14ac:dyDescent="0.25">
      <c r="A307" s="145" t="s">
        <v>504</v>
      </c>
      <c r="B307" s="145" t="s">
        <v>505</v>
      </c>
      <c r="C307" s="24">
        <f t="shared" si="4"/>
        <v>33</v>
      </c>
      <c r="D307" s="145">
        <v>17</v>
      </c>
      <c r="E307" s="145">
        <v>7</v>
      </c>
      <c r="F307" s="145"/>
      <c r="G307" s="145"/>
      <c r="H307" s="145">
        <v>4</v>
      </c>
      <c r="I307" s="137">
        <v>5</v>
      </c>
      <c r="J307" s="137">
        <v>0</v>
      </c>
      <c r="K307" s="4"/>
    </row>
    <row r="308" spans="1:11" s="2" customFormat="1" x14ac:dyDescent="0.25">
      <c r="A308" s="148"/>
      <c r="B308" s="148"/>
      <c r="C308" s="149"/>
      <c r="D308" s="150"/>
      <c r="E308" s="150"/>
      <c r="F308" s="150"/>
      <c r="G308" s="151"/>
      <c r="H308" s="152"/>
      <c r="I308" s="153"/>
      <c r="J308" s="153"/>
      <c r="K308" s="4"/>
    </row>
    <row r="309" spans="1:11" s="2" customFormat="1" x14ac:dyDescent="0.25">
      <c r="A309" s="148"/>
      <c r="B309" s="148"/>
      <c r="C309" s="149"/>
      <c r="D309" s="150"/>
      <c r="E309" s="150"/>
      <c r="F309" s="150"/>
      <c r="G309" s="151"/>
      <c r="H309" s="152"/>
      <c r="I309" s="153"/>
      <c r="J309" s="153"/>
      <c r="K309" s="4"/>
    </row>
    <row r="310" spans="1:11" s="2" customFormat="1" x14ac:dyDescent="0.25">
      <c r="A310" s="148"/>
      <c r="B310" s="148"/>
      <c r="C310" s="149"/>
      <c r="D310" s="150"/>
      <c r="E310" s="150"/>
      <c r="F310" s="150"/>
      <c r="G310" s="151"/>
      <c r="H310" s="152"/>
      <c r="I310" s="153"/>
      <c r="J310" s="153"/>
      <c r="K310" s="4"/>
    </row>
    <row r="311" spans="1:11" s="2" customFormat="1" x14ac:dyDescent="0.25">
      <c r="A311" s="148"/>
      <c r="B311" s="148"/>
      <c r="C311" s="149"/>
      <c r="D311" s="150"/>
      <c r="E311" s="150"/>
      <c r="F311" s="150"/>
      <c r="G311" s="151"/>
      <c r="H311" s="152"/>
      <c r="I311" s="153"/>
      <c r="J311" s="153"/>
      <c r="K311" s="4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58" t="s">
        <v>508</v>
      </c>
      <c r="C313" s="158"/>
      <c r="D313" s="158"/>
      <c r="E313" s="158"/>
      <c r="F313" s="158"/>
      <c r="G313" s="158"/>
      <c r="H313" s="158"/>
      <c r="I313" s="158"/>
      <c r="J313" s="10"/>
      <c r="K313" s="10"/>
    </row>
    <row r="314" spans="1:11" ht="18" x14ac:dyDescent="0.25">
      <c r="A314" s="10"/>
      <c r="B314" s="159" t="s">
        <v>491</v>
      </c>
      <c r="C314" s="159"/>
      <c r="D314" s="159"/>
      <c r="E314" s="159"/>
      <c r="F314" s="159"/>
      <c r="G314" s="159"/>
      <c r="H314" s="136"/>
      <c r="I314" s="136"/>
      <c r="J314" s="10"/>
      <c r="K314" s="10"/>
    </row>
    <row r="315" spans="1:11" x14ac:dyDescent="0.25">
      <c r="B315" s="156"/>
      <c r="C315" s="156"/>
      <c r="D315" s="156"/>
      <c r="E315" s="156"/>
      <c r="F315" s="156"/>
      <c r="G315" s="156"/>
      <c r="H315" s="156"/>
      <c r="I315" s="156"/>
    </row>
  </sheetData>
  <mergeCells count="8">
    <mergeCell ref="B4:H4"/>
    <mergeCell ref="B315:I315"/>
    <mergeCell ref="A8:A9"/>
    <mergeCell ref="B8:B9"/>
    <mergeCell ref="C8:C9"/>
    <mergeCell ref="D8:H8"/>
    <mergeCell ref="B313:I313"/>
    <mergeCell ref="B314:G314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15"/>
  <sheetViews>
    <sheetView tabSelected="1" topLeftCell="A205" zoomScaleSheetLayoutView="100" workbookViewId="0">
      <selection activeCell="R309" sqref="R309"/>
    </sheetView>
  </sheetViews>
  <sheetFormatPr defaultRowHeight="15" x14ac:dyDescent="0.25"/>
  <cols>
    <col min="1" max="1" width="7" style="1" customWidth="1"/>
    <col min="2" max="2" width="42.5703125" style="1" customWidth="1"/>
    <col min="3" max="3" width="9.42578125" style="1" bestFit="1" customWidth="1"/>
    <col min="4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160" t="s">
        <v>509</v>
      </c>
      <c r="C4" s="160"/>
      <c r="D4" s="160"/>
      <c r="E4" s="160"/>
      <c r="F4" s="160"/>
      <c r="G4" s="160"/>
      <c r="H4" s="160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57" t="s">
        <v>3</v>
      </c>
      <c r="B8" s="157" t="s">
        <v>4</v>
      </c>
      <c r="C8" s="157" t="s">
        <v>489</v>
      </c>
      <c r="D8" s="157" t="s">
        <v>5</v>
      </c>
      <c r="E8" s="157"/>
      <c r="F8" s="157"/>
      <c r="G8" s="157"/>
      <c r="H8" s="157"/>
      <c r="I8" s="6"/>
      <c r="J8" s="6"/>
      <c r="K8" s="4"/>
    </row>
    <row r="9" spans="1:11" s="2" customFormat="1" ht="60" x14ac:dyDescent="0.25">
      <c r="A9" s="157"/>
      <c r="B9" s="157"/>
      <c r="C9" s="157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5" t="s">
        <v>499</v>
      </c>
      <c r="J9" s="65" t="s">
        <v>497</v>
      </c>
      <c r="K9" s="4"/>
    </row>
    <row r="10" spans="1:11" s="2" customFormat="1" x14ac:dyDescent="0.25">
      <c r="A10" s="154">
        <v>1</v>
      </c>
      <c r="B10" s="154">
        <v>2</v>
      </c>
      <c r="C10" s="154">
        <v>3</v>
      </c>
      <c r="D10" s="154">
        <v>4</v>
      </c>
      <c r="E10" s="154">
        <v>5</v>
      </c>
      <c r="F10" s="154">
        <v>6</v>
      </c>
      <c r="G10" s="154">
        <v>7</v>
      </c>
      <c r="H10" s="154">
        <v>8</v>
      </c>
      <c r="I10" s="6">
        <v>9</v>
      </c>
      <c r="J10" s="6">
        <v>10</v>
      </c>
      <c r="K10" s="4"/>
    </row>
    <row r="11" spans="1:11" s="2" customFormat="1" ht="60" x14ac:dyDescent="0.25">
      <c r="A11" s="17" t="s">
        <v>6</v>
      </c>
      <c r="B11" s="18" t="s">
        <v>7</v>
      </c>
      <c r="C11" s="24">
        <f>SUM(D11:J11)</f>
        <v>246</v>
      </c>
      <c r="D11" s="29">
        <v>67</v>
      </c>
      <c r="E11" s="29">
        <v>96</v>
      </c>
      <c r="F11" s="29">
        <v>32</v>
      </c>
      <c r="G11" s="30">
        <v>16</v>
      </c>
      <c r="H11" s="144">
        <v>13</v>
      </c>
      <c r="I11" s="137">
        <v>11</v>
      </c>
      <c r="J11" s="137">
        <v>11</v>
      </c>
      <c r="K11" s="4"/>
    </row>
    <row r="12" spans="1:11" s="2" customFormat="1" x14ac:dyDescent="0.25">
      <c r="A12" s="23" t="s">
        <v>8</v>
      </c>
      <c r="B12" s="23" t="s">
        <v>9</v>
      </c>
      <c r="C12" s="24">
        <f t="shared" ref="C12:C75" si="0">SUM(D12:J12)</f>
        <v>196</v>
      </c>
      <c r="D12" s="25">
        <v>57</v>
      </c>
      <c r="E12" s="25">
        <v>73</v>
      </c>
      <c r="F12" s="25">
        <v>32</v>
      </c>
      <c r="G12" s="26">
        <v>9</v>
      </c>
      <c r="H12" s="27">
        <v>13</v>
      </c>
      <c r="I12" s="6">
        <v>5</v>
      </c>
      <c r="J12" s="6">
        <v>7</v>
      </c>
      <c r="K12" s="4"/>
    </row>
    <row r="13" spans="1:11" s="2" customFormat="1" ht="30" x14ac:dyDescent="0.25">
      <c r="A13" s="23" t="s">
        <v>10</v>
      </c>
      <c r="B13" s="28" t="s">
        <v>11</v>
      </c>
      <c r="C13" s="24">
        <f t="shared" si="0"/>
        <v>50</v>
      </c>
      <c r="D13" s="25">
        <v>10</v>
      </c>
      <c r="E13" s="25">
        <v>23</v>
      </c>
      <c r="F13" s="25">
        <v>0</v>
      </c>
      <c r="G13" s="26">
        <v>7</v>
      </c>
      <c r="H13" s="27"/>
      <c r="I13" s="6">
        <v>6</v>
      </c>
      <c r="J13" s="6">
        <v>4</v>
      </c>
      <c r="K13" s="4"/>
    </row>
    <row r="14" spans="1:11" s="2" customFormat="1" ht="45" x14ac:dyDescent="0.25">
      <c r="A14" s="23" t="s">
        <v>12</v>
      </c>
      <c r="B14" s="28" t="s">
        <v>13</v>
      </c>
      <c r="C14" s="24">
        <f t="shared" si="0"/>
        <v>29</v>
      </c>
      <c r="D14" s="25">
        <v>3</v>
      </c>
      <c r="E14" s="25">
        <v>19</v>
      </c>
      <c r="F14" s="25"/>
      <c r="G14" s="26">
        <v>1</v>
      </c>
      <c r="H14" s="27"/>
      <c r="I14" s="6">
        <v>2</v>
      </c>
      <c r="J14" s="6">
        <v>4</v>
      </c>
      <c r="K14" s="4"/>
    </row>
    <row r="15" spans="1:11" s="2" customFormat="1" ht="90" x14ac:dyDescent="0.25">
      <c r="A15" s="23" t="s">
        <v>14</v>
      </c>
      <c r="B15" s="28" t="s">
        <v>15</v>
      </c>
      <c r="C15" s="24">
        <f t="shared" si="0"/>
        <v>6</v>
      </c>
      <c r="D15" s="25">
        <v>2</v>
      </c>
      <c r="E15" s="25">
        <v>4</v>
      </c>
      <c r="F15" s="25"/>
      <c r="G15" s="26"/>
      <c r="H15" s="27"/>
      <c r="I15" s="6"/>
      <c r="J15" s="6"/>
      <c r="K15" s="4"/>
    </row>
    <row r="16" spans="1:11" s="2" customFormat="1" ht="120" x14ac:dyDescent="0.25">
      <c r="A16" s="23" t="s">
        <v>16</v>
      </c>
      <c r="B16" s="28" t="s">
        <v>17</v>
      </c>
      <c r="C16" s="24">
        <f t="shared" si="0"/>
        <v>2</v>
      </c>
      <c r="D16" s="25">
        <v>1</v>
      </c>
      <c r="E16" s="25">
        <v>1</v>
      </c>
      <c r="F16" s="25"/>
      <c r="G16" s="26"/>
      <c r="H16" s="27"/>
      <c r="I16" s="6"/>
      <c r="J16" s="6"/>
      <c r="K16" s="4"/>
    </row>
    <row r="17" spans="1:11" s="2" customFormat="1" ht="150" x14ac:dyDescent="0.25">
      <c r="A17" s="23" t="s">
        <v>18</v>
      </c>
      <c r="B17" s="28" t="s">
        <v>19</v>
      </c>
      <c r="C17" s="24">
        <f t="shared" si="0"/>
        <v>4</v>
      </c>
      <c r="D17" s="25">
        <v>1</v>
      </c>
      <c r="E17" s="25">
        <v>3</v>
      </c>
      <c r="F17" s="25"/>
      <c r="G17" s="26"/>
      <c r="H17" s="27"/>
      <c r="I17" s="6"/>
      <c r="J17" s="6"/>
      <c r="K17" s="4"/>
    </row>
    <row r="18" spans="1:11" s="2" customFormat="1" ht="90" x14ac:dyDescent="0.25">
      <c r="A18" s="23" t="s">
        <v>20</v>
      </c>
      <c r="B18" s="28" t="s">
        <v>21</v>
      </c>
      <c r="C18" s="24">
        <f t="shared" si="0"/>
        <v>15</v>
      </c>
      <c r="D18" s="25">
        <v>5</v>
      </c>
      <c r="E18" s="25"/>
      <c r="F18" s="25"/>
      <c r="G18" s="26">
        <v>6</v>
      </c>
      <c r="H18" s="27"/>
      <c r="I18" s="6">
        <v>4</v>
      </c>
      <c r="J18" s="6"/>
      <c r="K18" s="4"/>
    </row>
    <row r="19" spans="1:11" s="2" customFormat="1" ht="75" x14ac:dyDescent="0.25">
      <c r="A19" s="23" t="s">
        <v>22</v>
      </c>
      <c r="B19" s="28" t="s">
        <v>23</v>
      </c>
      <c r="C19" s="24">
        <f t="shared" si="0"/>
        <v>0</v>
      </c>
      <c r="D19" s="25"/>
      <c r="E19" s="25"/>
      <c r="F19" s="25"/>
      <c r="G19" s="26"/>
      <c r="H19" s="27"/>
      <c r="I19" s="6"/>
      <c r="J19" s="6"/>
      <c r="K19" s="4"/>
    </row>
    <row r="20" spans="1:11" s="2" customFormat="1" ht="30" x14ac:dyDescent="0.25">
      <c r="A20" s="23" t="s">
        <v>24</v>
      </c>
      <c r="B20" s="28" t="s">
        <v>25</v>
      </c>
      <c r="C20" s="24">
        <f t="shared" si="0"/>
        <v>0</v>
      </c>
      <c r="D20" s="25"/>
      <c r="E20" s="25"/>
      <c r="F20" s="25"/>
      <c r="G20" s="26"/>
      <c r="H20" s="27"/>
      <c r="I20" s="6"/>
      <c r="J20" s="6"/>
      <c r="K20" s="4"/>
    </row>
    <row r="21" spans="1:11" s="2" customFormat="1" ht="60" x14ac:dyDescent="0.25">
      <c r="A21" s="17" t="s">
        <v>26</v>
      </c>
      <c r="B21" s="18" t="s">
        <v>27</v>
      </c>
      <c r="C21" s="24">
        <f t="shared" si="0"/>
        <v>0</v>
      </c>
      <c r="D21" s="29"/>
      <c r="E21" s="29"/>
      <c r="F21" s="29"/>
      <c r="G21" s="30"/>
      <c r="H21" s="31"/>
      <c r="I21" s="137"/>
      <c r="J21" s="137"/>
      <c r="K21" s="4"/>
    </row>
    <row r="22" spans="1:11" s="2" customFormat="1" ht="75" x14ac:dyDescent="0.25">
      <c r="A22" s="17" t="s">
        <v>28</v>
      </c>
      <c r="B22" s="18" t="s">
        <v>29</v>
      </c>
      <c r="C22" s="24">
        <f t="shared" si="0"/>
        <v>26</v>
      </c>
      <c r="D22" s="29">
        <v>0</v>
      </c>
      <c r="E22" s="29">
        <v>22</v>
      </c>
      <c r="F22" s="29">
        <v>0</v>
      </c>
      <c r="G22" s="30">
        <v>4</v>
      </c>
      <c r="H22" s="31">
        <v>0</v>
      </c>
      <c r="I22" s="137">
        <v>0</v>
      </c>
      <c r="J22" s="137"/>
      <c r="K22" s="4"/>
    </row>
    <row r="23" spans="1:11" s="2" customFormat="1" x14ac:dyDescent="0.25">
      <c r="A23" s="23" t="s">
        <v>30</v>
      </c>
      <c r="B23" s="28" t="s">
        <v>9</v>
      </c>
      <c r="C23" s="24">
        <f t="shared" si="0"/>
        <v>26</v>
      </c>
      <c r="D23" s="25"/>
      <c r="E23" s="25">
        <v>22</v>
      </c>
      <c r="F23" s="25"/>
      <c r="G23" s="26">
        <v>4</v>
      </c>
      <c r="H23" s="27"/>
      <c r="I23" s="6"/>
      <c r="J23" s="6"/>
      <c r="K23" s="4"/>
    </row>
    <row r="24" spans="1:11" s="2" customFormat="1" x14ac:dyDescent="0.25">
      <c r="A24" s="23" t="s">
        <v>31</v>
      </c>
      <c r="B24" s="28" t="s">
        <v>32</v>
      </c>
      <c r="C24" s="24">
        <f t="shared" si="0"/>
        <v>0</v>
      </c>
      <c r="D24" s="25"/>
      <c r="E24" s="25"/>
      <c r="F24" s="25"/>
      <c r="G24" s="26"/>
      <c r="H24" s="27"/>
      <c r="I24" s="6"/>
      <c r="J24" s="6"/>
      <c r="K24" s="4"/>
    </row>
    <row r="25" spans="1:11" s="2" customFormat="1" ht="60" x14ac:dyDescent="0.25">
      <c r="A25" s="17" t="s">
        <v>33</v>
      </c>
      <c r="B25" s="18" t="s">
        <v>34</v>
      </c>
      <c r="C25" s="24">
        <f t="shared" si="0"/>
        <v>0</v>
      </c>
      <c r="D25" s="29">
        <v>0</v>
      </c>
      <c r="E25" s="29"/>
      <c r="F25" s="29"/>
      <c r="G25" s="30"/>
      <c r="H25" s="31"/>
      <c r="I25" s="137"/>
      <c r="J25" s="137"/>
      <c r="K25" s="4"/>
    </row>
    <row r="26" spans="1:11" s="2" customFormat="1" x14ac:dyDescent="0.25">
      <c r="A26" s="23" t="s">
        <v>35</v>
      </c>
      <c r="B26" s="23" t="s">
        <v>36</v>
      </c>
      <c r="C26" s="24">
        <f t="shared" si="0"/>
        <v>0</v>
      </c>
      <c r="D26" s="25"/>
      <c r="E26" s="25"/>
      <c r="F26" s="25"/>
      <c r="G26" s="26"/>
      <c r="H26" s="27"/>
      <c r="I26" s="6"/>
      <c r="J26" s="6"/>
      <c r="K26" s="4"/>
    </row>
    <row r="27" spans="1:11" s="2" customFormat="1" x14ac:dyDescent="0.25">
      <c r="A27" s="17" t="s">
        <v>37</v>
      </c>
      <c r="B27" s="17" t="s">
        <v>38</v>
      </c>
      <c r="C27" s="24">
        <f t="shared" si="0"/>
        <v>0</v>
      </c>
      <c r="D27" s="29">
        <v>0</v>
      </c>
      <c r="E27" s="29"/>
      <c r="F27" s="29"/>
      <c r="G27" s="30"/>
      <c r="H27" s="144"/>
      <c r="I27" s="137"/>
      <c r="J27" s="137"/>
      <c r="K27" s="4"/>
    </row>
    <row r="28" spans="1:11" s="2" customFormat="1" x14ac:dyDescent="0.25">
      <c r="A28" s="17" t="s">
        <v>39</v>
      </c>
      <c r="B28" s="17" t="s">
        <v>40</v>
      </c>
      <c r="C28" s="24">
        <f t="shared" si="0"/>
        <v>246</v>
      </c>
      <c r="D28" s="29">
        <v>67</v>
      </c>
      <c r="E28" s="29">
        <v>96</v>
      </c>
      <c r="F28" s="29">
        <v>32</v>
      </c>
      <c r="G28" s="30">
        <v>16</v>
      </c>
      <c r="H28" s="144">
        <v>13</v>
      </c>
      <c r="I28" s="137">
        <v>11</v>
      </c>
      <c r="J28" s="137">
        <v>11</v>
      </c>
      <c r="K28" s="4"/>
    </row>
    <row r="29" spans="1:11" s="2" customFormat="1" ht="45" x14ac:dyDescent="0.25">
      <c r="A29" s="17" t="s">
        <v>41</v>
      </c>
      <c r="B29" s="18" t="s">
        <v>42</v>
      </c>
      <c r="C29" s="24">
        <f t="shared" si="0"/>
        <v>1645</v>
      </c>
      <c r="D29" s="29">
        <v>664</v>
      </c>
      <c r="E29" s="29">
        <v>589</v>
      </c>
      <c r="F29" s="29">
        <v>130</v>
      </c>
      <c r="G29" s="30">
        <v>67</v>
      </c>
      <c r="H29" s="144">
        <v>78</v>
      </c>
      <c r="I29" s="137">
        <v>60</v>
      </c>
      <c r="J29" s="137">
        <v>57</v>
      </c>
      <c r="K29" s="4"/>
    </row>
    <row r="30" spans="1:11" s="2" customFormat="1" x14ac:dyDescent="0.25">
      <c r="A30" s="23" t="s">
        <v>43</v>
      </c>
      <c r="B30" s="28" t="s">
        <v>9</v>
      </c>
      <c r="C30" s="24">
        <f t="shared" si="0"/>
        <v>1380</v>
      </c>
      <c r="D30" s="25">
        <v>580</v>
      </c>
      <c r="E30" s="25">
        <v>489</v>
      </c>
      <c r="F30" s="25">
        <v>130</v>
      </c>
      <c r="G30" s="26">
        <v>27</v>
      </c>
      <c r="H30" s="27">
        <v>78</v>
      </c>
      <c r="I30" s="6">
        <v>35</v>
      </c>
      <c r="J30" s="6">
        <v>41</v>
      </c>
      <c r="K30" s="4"/>
    </row>
    <row r="31" spans="1:11" s="2" customFormat="1" x14ac:dyDescent="0.25">
      <c r="A31" s="23" t="s">
        <v>44</v>
      </c>
      <c r="B31" s="28" t="s">
        <v>32</v>
      </c>
      <c r="C31" s="24">
        <f t="shared" si="0"/>
        <v>265</v>
      </c>
      <c r="D31" s="25">
        <v>84</v>
      </c>
      <c r="E31" s="25">
        <v>100</v>
      </c>
      <c r="F31" s="25">
        <v>0</v>
      </c>
      <c r="G31" s="26">
        <v>40</v>
      </c>
      <c r="H31" s="27"/>
      <c r="I31" s="6">
        <v>25</v>
      </c>
      <c r="J31" s="6">
        <v>16</v>
      </c>
      <c r="K31" s="4"/>
    </row>
    <row r="32" spans="1:11" s="2" customFormat="1" ht="45" x14ac:dyDescent="0.25">
      <c r="A32" s="17" t="s">
        <v>45</v>
      </c>
      <c r="B32" s="18" t="s">
        <v>46</v>
      </c>
      <c r="C32" s="24">
        <f t="shared" si="0"/>
        <v>0</v>
      </c>
      <c r="D32" s="29">
        <v>0</v>
      </c>
      <c r="E32" s="29"/>
      <c r="F32" s="29"/>
      <c r="G32" s="30"/>
      <c r="H32" s="31"/>
      <c r="I32" s="137"/>
      <c r="J32" s="137"/>
      <c r="K32" s="4"/>
    </row>
    <row r="33" spans="1:11" s="2" customFormat="1" ht="60" x14ac:dyDescent="0.25">
      <c r="A33" s="17" t="s">
        <v>47</v>
      </c>
      <c r="B33" s="18" t="s">
        <v>48</v>
      </c>
      <c r="C33" s="24">
        <f t="shared" si="0"/>
        <v>149</v>
      </c>
      <c r="D33" s="29">
        <v>43</v>
      </c>
      <c r="E33" s="29">
        <v>50</v>
      </c>
      <c r="F33" s="29">
        <v>24</v>
      </c>
      <c r="G33" s="30">
        <v>13</v>
      </c>
      <c r="H33" s="31">
        <v>7</v>
      </c>
      <c r="I33" s="137">
        <v>6</v>
      </c>
      <c r="J33" s="137">
        <v>6</v>
      </c>
      <c r="K33" s="4"/>
    </row>
    <row r="34" spans="1:11" s="2" customFormat="1" ht="195" x14ac:dyDescent="0.25">
      <c r="A34" s="17" t="s">
        <v>49</v>
      </c>
      <c r="B34" s="18" t="s">
        <v>50</v>
      </c>
      <c r="C34" s="24">
        <f t="shared" si="0"/>
        <v>3</v>
      </c>
      <c r="D34" s="29">
        <v>2</v>
      </c>
      <c r="E34" s="29">
        <v>1</v>
      </c>
      <c r="F34" s="29"/>
      <c r="G34" s="30"/>
      <c r="H34" s="31"/>
      <c r="I34" s="137"/>
      <c r="J34" s="137"/>
      <c r="K34" s="4"/>
    </row>
    <row r="35" spans="1:11" s="2" customFormat="1" ht="195" x14ac:dyDescent="0.25">
      <c r="A35" s="17" t="s">
        <v>51</v>
      </c>
      <c r="B35" s="18" t="s">
        <v>52</v>
      </c>
      <c r="C35" s="24">
        <f t="shared" si="0"/>
        <v>2</v>
      </c>
      <c r="D35" s="29"/>
      <c r="E35" s="29">
        <v>2</v>
      </c>
      <c r="F35" s="29"/>
      <c r="G35" s="30"/>
      <c r="H35" s="31"/>
      <c r="I35" s="137"/>
      <c r="J35" s="137"/>
      <c r="K35" s="4"/>
    </row>
    <row r="36" spans="1:11" s="2" customFormat="1" ht="105" x14ac:dyDescent="0.25">
      <c r="A36" s="18" t="s">
        <v>53</v>
      </c>
      <c r="B36" s="18" t="s">
        <v>54</v>
      </c>
      <c r="C36" s="24">
        <f t="shared" si="0"/>
        <v>95</v>
      </c>
      <c r="D36" s="29">
        <v>24</v>
      </c>
      <c r="E36" s="29">
        <v>44</v>
      </c>
      <c r="F36" s="29">
        <v>8</v>
      </c>
      <c r="G36" s="30">
        <v>3</v>
      </c>
      <c r="H36" s="31">
        <v>6</v>
      </c>
      <c r="I36" s="137">
        <v>5</v>
      </c>
      <c r="J36" s="137">
        <v>5</v>
      </c>
      <c r="K36" s="4"/>
    </row>
    <row r="37" spans="1:11" s="2" customFormat="1" x14ac:dyDescent="0.25">
      <c r="A37" s="23" t="s">
        <v>55</v>
      </c>
      <c r="B37" s="28" t="s">
        <v>9</v>
      </c>
      <c r="C37" s="24">
        <f t="shared" si="0"/>
        <v>68</v>
      </c>
      <c r="D37" s="25">
        <v>20</v>
      </c>
      <c r="E37" s="25">
        <v>26</v>
      </c>
      <c r="F37" s="25">
        <v>8</v>
      </c>
      <c r="G37" s="26">
        <v>1</v>
      </c>
      <c r="H37" s="27">
        <v>6</v>
      </c>
      <c r="I37" s="6">
        <v>4</v>
      </c>
      <c r="J37" s="6">
        <v>3</v>
      </c>
      <c r="K37" s="4"/>
    </row>
    <row r="38" spans="1:11" s="2" customFormat="1" x14ac:dyDescent="0.25">
      <c r="A38" s="23" t="s">
        <v>56</v>
      </c>
      <c r="B38" s="28" t="s">
        <v>32</v>
      </c>
      <c r="C38" s="24">
        <f t="shared" si="0"/>
        <v>27</v>
      </c>
      <c r="D38" s="25">
        <v>4</v>
      </c>
      <c r="E38" s="25">
        <v>18</v>
      </c>
      <c r="F38" s="25"/>
      <c r="G38" s="26">
        <v>2</v>
      </c>
      <c r="H38" s="27"/>
      <c r="I38" s="6">
        <v>1</v>
      </c>
      <c r="J38" s="6">
        <v>2</v>
      </c>
      <c r="K38" s="4"/>
    </row>
    <row r="39" spans="1:11" s="2" customFormat="1" ht="30" x14ac:dyDescent="0.25">
      <c r="A39" s="18" t="s">
        <v>57</v>
      </c>
      <c r="B39" s="18" t="s">
        <v>58</v>
      </c>
      <c r="C39" s="24">
        <f t="shared" si="0"/>
        <v>0</v>
      </c>
      <c r="D39" s="29">
        <v>0</v>
      </c>
      <c r="E39" s="29"/>
      <c r="F39" s="29"/>
      <c r="G39" s="30"/>
      <c r="H39" s="31"/>
      <c r="I39" s="137"/>
      <c r="J39" s="137"/>
      <c r="K39" s="4"/>
    </row>
    <row r="40" spans="1:11" s="2" customFormat="1" x14ac:dyDescent="0.25">
      <c r="A40" s="23" t="s">
        <v>59</v>
      </c>
      <c r="B40" s="28" t="s">
        <v>9</v>
      </c>
      <c r="C40" s="24">
        <f t="shared" si="0"/>
        <v>0</v>
      </c>
      <c r="D40" s="25"/>
      <c r="E40" s="25"/>
      <c r="F40" s="25"/>
      <c r="G40" s="26"/>
      <c r="H40" s="27"/>
      <c r="I40" s="6"/>
      <c r="J40" s="6"/>
      <c r="K40" s="4"/>
    </row>
    <row r="41" spans="1:11" s="2" customFormat="1" x14ac:dyDescent="0.25">
      <c r="A41" s="23" t="s">
        <v>60</v>
      </c>
      <c r="B41" s="28" t="s">
        <v>32</v>
      </c>
      <c r="C41" s="24">
        <f t="shared" si="0"/>
        <v>0</v>
      </c>
      <c r="D41" s="25"/>
      <c r="E41" s="25"/>
      <c r="F41" s="25"/>
      <c r="G41" s="26"/>
      <c r="H41" s="27"/>
      <c r="I41" s="6"/>
      <c r="J41" s="6"/>
      <c r="K41" s="4"/>
    </row>
    <row r="42" spans="1:11" s="2" customFormat="1" ht="45" x14ac:dyDescent="0.25">
      <c r="A42" s="17" t="s">
        <v>61</v>
      </c>
      <c r="B42" s="18" t="s">
        <v>62</v>
      </c>
      <c r="C42" s="24">
        <f t="shared" si="0"/>
        <v>151</v>
      </c>
      <c r="D42" s="29">
        <v>43</v>
      </c>
      <c r="E42" s="29">
        <v>52</v>
      </c>
      <c r="F42" s="29">
        <v>24</v>
      </c>
      <c r="G42" s="30">
        <v>13</v>
      </c>
      <c r="H42" s="31">
        <v>7</v>
      </c>
      <c r="I42" s="137">
        <v>6</v>
      </c>
      <c r="J42" s="137">
        <v>6</v>
      </c>
      <c r="K42" s="4"/>
    </row>
    <row r="43" spans="1:11" s="2" customFormat="1" x14ac:dyDescent="0.25">
      <c r="A43" s="23" t="s">
        <v>63</v>
      </c>
      <c r="B43" s="28" t="s">
        <v>9</v>
      </c>
      <c r="C43" s="24">
        <f t="shared" si="0"/>
        <v>128</v>
      </c>
      <c r="D43" s="25">
        <v>37</v>
      </c>
      <c r="E43" s="25">
        <v>47</v>
      </c>
      <c r="F43" s="25">
        <v>24</v>
      </c>
      <c r="G43" s="26">
        <v>8</v>
      </c>
      <c r="H43" s="27">
        <v>7</v>
      </c>
      <c r="I43" s="6">
        <v>1</v>
      </c>
      <c r="J43" s="6">
        <v>4</v>
      </c>
      <c r="K43" s="4"/>
    </row>
    <row r="44" spans="1:11" s="2" customFormat="1" x14ac:dyDescent="0.25">
      <c r="A44" s="23" t="s">
        <v>64</v>
      </c>
      <c r="B44" s="28" t="s">
        <v>32</v>
      </c>
      <c r="C44" s="24">
        <f t="shared" si="0"/>
        <v>23</v>
      </c>
      <c r="D44" s="25">
        <v>6</v>
      </c>
      <c r="E44" s="25">
        <v>5</v>
      </c>
      <c r="F44" s="25">
        <v>0</v>
      </c>
      <c r="G44" s="26">
        <v>5</v>
      </c>
      <c r="H44" s="27"/>
      <c r="I44" s="6">
        <v>5</v>
      </c>
      <c r="J44" s="6">
        <v>2</v>
      </c>
      <c r="K44" s="4"/>
    </row>
    <row r="45" spans="1:11" s="2" customFormat="1" ht="30" x14ac:dyDescent="0.25">
      <c r="A45" s="17" t="s">
        <v>65</v>
      </c>
      <c r="B45" s="18" t="s">
        <v>66</v>
      </c>
      <c r="C45" s="24">
        <f t="shared" si="0"/>
        <v>2640</v>
      </c>
      <c r="D45" s="29">
        <v>1534</v>
      </c>
      <c r="E45" s="29">
        <v>378</v>
      </c>
      <c r="F45" s="29">
        <v>191</v>
      </c>
      <c r="G45" s="30">
        <v>401</v>
      </c>
      <c r="H45" s="31">
        <v>18</v>
      </c>
      <c r="I45" s="137">
        <v>80</v>
      </c>
      <c r="J45" s="137">
        <v>38</v>
      </c>
      <c r="K45" s="4"/>
    </row>
    <row r="46" spans="1:11" s="2" customFormat="1" x14ac:dyDescent="0.25">
      <c r="A46" s="23" t="s">
        <v>67</v>
      </c>
      <c r="B46" s="28" t="s">
        <v>9</v>
      </c>
      <c r="C46" s="24">
        <f t="shared" si="0"/>
        <v>1824</v>
      </c>
      <c r="D46" s="25">
        <v>1140</v>
      </c>
      <c r="E46" s="25">
        <v>314</v>
      </c>
      <c r="F46" s="25">
        <v>191</v>
      </c>
      <c r="G46" s="26">
        <v>118</v>
      </c>
      <c r="H46" s="27">
        <v>18</v>
      </c>
      <c r="I46" s="6">
        <v>8</v>
      </c>
      <c r="J46" s="6">
        <v>35</v>
      </c>
      <c r="K46" s="4"/>
    </row>
    <row r="47" spans="1:11" s="2" customFormat="1" x14ac:dyDescent="0.25">
      <c r="A47" s="23" t="s">
        <v>68</v>
      </c>
      <c r="B47" s="28" t="s">
        <v>32</v>
      </c>
      <c r="C47" s="24">
        <f t="shared" si="0"/>
        <v>816</v>
      </c>
      <c r="D47" s="25">
        <v>394</v>
      </c>
      <c r="E47" s="25">
        <v>64</v>
      </c>
      <c r="F47" s="25"/>
      <c r="G47" s="26">
        <v>283</v>
      </c>
      <c r="H47" s="27"/>
      <c r="I47" s="6">
        <v>72</v>
      </c>
      <c r="J47" s="6">
        <v>3</v>
      </c>
      <c r="K47" s="4"/>
    </row>
    <row r="48" spans="1:11" s="2" customFormat="1" ht="45" x14ac:dyDescent="0.25">
      <c r="A48" s="23" t="s">
        <v>69</v>
      </c>
      <c r="B48" s="32" t="s">
        <v>70</v>
      </c>
      <c r="C48" s="24">
        <f t="shared" si="0"/>
        <v>2635</v>
      </c>
      <c r="D48" s="25">
        <v>1534</v>
      </c>
      <c r="E48" s="25">
        <v>377</v>
      </c>
      <c r="F48" s="25">
        <v>191</v>
      </c>
      <c r="G48" s="26">
        <v>401</v>
      </c>
      <c r="H48" s="27">
        <v>18</v>
      </c>
      <c r="I48" s="6">
        <v>77</v>
      </c>
      <c r="J48" s="6">
        <v>37</v>
      </c>
      <c r="K48" s="4"/>
    </row>
    <row r="49" spans="1:11" s="2" customFormat="1" x14ac:dyDescent="0.25">
      <c r="A49" s="23" t="s">
        <v>71</v>
      </c>
      <c r="B49" s="28" t="s">
        <v>9</v>
      </c>
      <c r="C49" s="24">
        <f t="shared" si="0"/>
        <v>1824</v>
      </c>
      <c r="D49" s="25">
        <v>1140</v>
      </c>
      <c r="E49" s="25">
        <v>314</v>
      </c>
      <c r="F49" s="25">
        <v>191</v>
      </c>
      <c r="G49" s="26">
        <v>118</v>
      </c>
      <c r="H49" s="27">
        <v>18</v>
      </c>
      <c r="I49" s="6">
        <v>8</v>
      </c>
      <c r="J49" s="6">
        <v>35</v>
      </c>
      <c r="K49" s="4"/>
    </row>
    <row r="50" spans="1:11" s="2" customFormat="1" x14ac:dyDescent="0.25">
      <c r="A50" s="23" t="s">
        <v>72</v>
      </c>
      <c r="B50" s="28" t="s">
        <v>32</v>
      </c>
      <c r="C50" s="24">
        <f t="shared" si="0"/>
        <v>811</v>
      </c>
      <c r="D50" s="25">
        <v>394</v>
      </c>
      <c r="E50" s="25">
        <v>63</v>
      </c>
      <c r="F50" s="25"/>
      <c r="G50" s="26">
        <v>283</v>
      </c>
      <c r="H50" s="27"/>
      <c r="I50" s="6">
        <v>69</v>
      </c>
      <c r="J50" s="6">
        <v>2</v>
      </c>
      <c r="K50" s="4"/>
    </row>
    <row r="51" spans="1:11" s="2" customFormat="1" ht="90" x14ac:dyDescent="0.25">
      <c r="A51" s="33" t="s">
        <v>73</v>
      </c>
      <c r="B51" s="34" t="s">
        <v>74</v>
      </c>
      <c r="C51" s="24">
        <f t="shared" si="0"/>
        <v>0</v>
      </c>
      <c r="D51" s="25"/>
      <c r="E51" s="25"/>
      <c r="F51" s="25"/>
      <c r="G51" s="26"/>
      <c r="H51" s="27"/>
      <c r="I51" s="6"/>
      <c r="J51" s="6"/>
      <c r="K51" s="4"/>
    </row>
    <row r="52" spans="1:11" s="2" customFormat="1" x14ac:dyDescent="0.25">
      <c r="A52" s="23" t="s">
        <v>75</v>
      </c>
      <c r="B52" s="28" t="s">
        <v>9</v>
      </c>
      <c r="C52" s="24">
        <f t="shared" si="0"/>
        <v>0</v>
      </c>
      <c r="D52" s="25"/>
      <c r="E52" s="25"/>
      <c r="F52" s="25"/>
      <c r="G52" s="26"/>
      <c r="H52" s="27"/>
      <c r="I52" s="6"/>
      <c r="J52" s="6"/>
      <c r="K52" s="4"/>
    </row>
    <row r="53" spans="1:11" s="2" customFormat="1" x14ac:dyDescent="0.25">
      <c r="A53" s="23" t="s">
        <v>76</v>
      </c>
      <c r="B53" s="28" t="s">
        <v>32</v>
      </c>
      <c r="C53" s="24">
        <f t="shared" si="0"/>
        <v>0</v>
      </c>
      <c r="D53" s="25"/>
      <c r="E53" s="25"/>
      <c r="F53" s="25"/>
      <c r="G53" s="26"/>
      <c r="H53" s="27"/>
      <c r="I53" s="6"/>
      <c r="J53" s="6"/>
      <c r="K53" s="4"/>
    </row>
    <row r="54" spans="1:11" s="2" customFormat="1" ht="45" x14ac:dyDescent="0.25">
      <c r="A54" s="33" t="s">
        <v>77</v>
      </c>
      <c r="B54" s="34" t="s">
        <v>78</v>
      </c>
      <c r="C54" s="24">
        <f t="shared" si="0"/>
        <v>5</v>
      </c>
      <c r="D54" s="25"/>
      <c r="E54" s="25">
        <v>1</v>
      </c>
      <c r="F54" s="25"/>
      <c r="G54" s="26"/>
      <c r="H54" s="27"/>
      <c r="I54" s="6">
        <v>3</v>
      </c>
      <c r="J54" s="6">
        <v>1</v>
      </c>
      <c r="K54" s="4"/>
    </row>
    <row r="55" spans="1:11" s="2" customFormat="1" x14ac:dyDescent="0.25">
      <c r="A55" s="23" t="s">
        <v>79</v>
      </c>
      <c r="B55" s="28" t="s">
        <v>9</v>
      </c>
      <c r="C55" s="24">
        <f t="shared" si="0"/>
        <v>0</v>
      </c>
      <c r="D55" s="25"/>
      <c r="E55" s="25">
        <v>0</v>
      </c>
      <c r="F55" s="25"/>
      <c r="G55" s="26"/>
      <c r="H55" s="27"/>
      <c r="I55" s="6"/>
      <c r="J55" s="6"/>
      <c r="K55" s="4"/>
    </row>
    <row r="56" spans="1:11" s="2" customFormat="1" x14ac:dyDescent="0.25">
      <c r="A56" s="23" t="s">
        <v>80</v>
      </c>
      <c r="B56" s="28" t="s">
        <v>32</v>
      </c>
      <c r="C56" s="24">
        <f t="shared" si="0"/>
        <v>5</v>
      </c>
      <c r="D56" s="25"/>
      <c r="E56" s="25">
        <v>1</v>
      </c>
      <c r="F56" s="25"/>
      <c r="G56" s="26"/>
      <c r="H56" s="27"/>
      <c r="I56" s="6">
        <v>3</v>
      </c>
      <c r="J56" s="6">
        <v>1</v>
      </c>
      <c r="K56" s="4"/>
    </row>
    <row r="57" spans="1:11" s="2" customFormat="1" ht="30" x14ac:dyDescent="0.25">
      <c r="A57" s="23" t="s">
        <v>81</v>
      </c>
      <c r="B57" s="34" t="s">
        <v>82</v>
      </c>
      <c r="C57" s="24">
        <f t="shared" si="0"/>
        <v>1156</v>
      </c>
      <c r="D57" s="25">
        <v>40</v>
      </c>
      <c r="E57" s="35">
        <v>1058</v>
      </c>
      <c r="F57" s="36"/>
      <c r="G57" s="26">
        <v>11</v>
      </c>
      <c r="H57" s="27"/>
      <c r="I57" s="6">
        <v>25</v>
      </c>
      <c r="J57" s="6">
        <v>22</v>
      </c>
      <c r="K57" s="4"/>
    </row>
    <row r="58" spans="1:11" s="2" customFormat="1" x14ac:dyDescent="0.25">
      <c r="A58" s="23" t="s">
        <v>83</v>
      </c>
      <c r="B58" s="28" t="s">
        <v>9</v>
      </c>
      <c r="C58" s="24">
        <f t="shared" si="0"/>
        <v>85</v>
      </c>
      <c r="D58" s="25"/>
      <c r="E58" s="35">
        <v>85</v>
      </c>
      <c r="F58" s="25"/>
      <c r="G58" s="26"/>
      <c r="H58" s="27"/>
      <c r="I58" s="6"/>
      <c r="J58" s="6"/>
      <c r="K58" s="4"/>
    </row>
    <row r="59" spans="1:11" s="2" customFormat="1" x14ac:dyDescent="0.25">
      <c r="A59" s="23" t="s">
        <v>84</v>
      </c>
      <c r="B59" s="28" t="s">
        <v>32</v>
      </c>
      <c r="C59" s="24">
        <f t="shared" si="0"/>
        <v>1071</v>
      </c>
      <c r="D59" s="25">
        <v>40</v>
      </c>
      <c r="E59" s="35">
        <v>973</v>
      </c>
      <c r="F59" s="25"/>
      <c r="G59" s="26">
        <v>11</v>
      </c>
      <c r="H59" s="27"/>
      <c r="I59" s="6">
        <v>25</v>
      </c>
      <c r="J59" s="6">
        <v>22</v>
      </c>
      <c r="K59" s="4"/>
    </row>
    <row r="60" spans="1:11" s="2" customFormat="1" ht="60" x14ac:dyDescent="0.25">
      <c r="A60" s="17" t="s">
        <v>85</v>
      </c>
      <c r="B60" s="18" t="s">
        <v>86</v>
      </c>
      <c r="C60" s="24">
        <f t="shared" si="0"/>
        <v>0</v>
      </c>
      <c r="D60" s="24"/>
      <c r="E60" s="24"/>
      <c r="F60" s="24"/>
      <c r="G60" s="30"/>
      <c r="H60" s="37"/>
      <c r="I60" s="137"/>
      <c r="J60" s="137"/>
      <c r="K60" s="4"/>
    </row>
    <row r="61" spans="1:11" s="2" customFormat="1" x14ac:dyDescent="0.25">
      <c r="A61" s="23" t="s">
        <v>87</v>
      </c>
      <c r="B61" s="28" t="s">
        <v>88</v>
      </c>
      <c r="C61" s="24">
        <f t="shared" si="0"/>
        <v>0</v>
      </c>
      <c r="D61" s="25"/>
      <c r="E61" s="25"/>
      <c r="F61" s="25"/>
      <c r="G61" s="26"/>
      <c r="H61" s="27"/>
      <c r="I61" s="6"/>
      <c r="J61" s="6"/>
      <c r="K61" s="4"/>
    </row>
    <row r="62" spans="1:11" s="2" customFormat="1" x14ac:dyDescent="0.25">
      <c r="A62" s="23" t="s">
        <v>89</v>
      </c>
      <c r="B62" s="28" t="s">
        <v>90</v>
      </c>
      <c r="C62" s="24">
        <f t="shared" si="0"/>
        <v>0</v>
      </c>
      <c r="D62" s="25"/>
      <c r="E62" s="25"/>
      <c r="F62" s="25"/>
      <c r="G62" s="26"/>
      <c r="H62" s="27"/>
      <c r="I62" s="6"/>
      <c r="J62" s="6"/>
      <c r="K62" s="4"/>
    </row>
    <row r="63" spans="1:11" s="2" customFormat="1" ht="75" x14ac:dyDescent="0.25">
      <c r="A63" s="17" t="s">
        <v>91</v>
      </c>
      <c r="B63" s="18" t="s">
        <v>92</v>
      </c>
      <c r="C63" s="24">
        <f t="shared" si="0"/>
        <v>0</v>
      </c>
      <c r="D63" s="24"/>
      <c r="E63" s="24"/>
      <c r="F63" s="24"/>
      <c r="G63" s="30"/>
      <c r="H63" s="37"/>
      <c r="I63" s="137"/>
      <c r="J63" s="137"/>
      <c r="K63" s="4"/>
    </row>
    <row r="64" spans="1:11" s="2" customFormat="1" ht="75" x14ac:dyDescent="0.25">
      <c r="A64" s="23" t="s">
        <v>93</v>
      </c>
      <c r="B64" s="28" t="s">
        <v>94</v>
      </c>
      <c r="C64" s="24">
        <f t="shared" si="0"/>
        <v>0</v>
      </c>
      <c r="D64" s="25"/>
      <c r="E64" s="25"/>
      <c r="F64" s="25"/>
      <c r="G64" s="26"/>
      <c r="H64" s="27"/>
      <c r="I64" s="6"/>
      <c r="J64" s="6"/>
      <c r="K64" s="4"/>
    </row>
    <row r="65" spans="1:11" s="2" customFormat="1" ht="60" x14ac:dyDescent="0.25">
      <c r="A65" s="18" t="s">
        <v>95</v>
      </c>
      <c r="B65" s="18" t="s">
        <v>96</v>
      </c>
      <c r="C65" s="24">
        <f t="shared" si="0"/>
        <v>0</v>
      </c>
      <c r="D65" s="24"/>
      <c r="E65" s="24"/>
      <c r="F65" s="24"/>
      <c r="G65" s="30"/>
      <c r="H65" s="37"/>
      <c r="I65" s="137"/>
      <c r="J65" s="137"/>
      <c r="K65" s="4"/>
    </row>
    <row r="66" spans="1:11" s="2" customFormat="1" ht="45" x14ac:dyDescent="0.25">
      <c r="A66" s="23" t="s">
        <v>97</v>
      </c>
      <c r="B66" s="28" t="s">
        <v>98</v>
      </c>
      <c r="C66" s="24">
        <f t="shared" si="0"/>
        <v>0</v>
      </c>
      <c r="D66" s="25"/>
      <c r="E66" s="25"/>
      <c r="F66" s="25"/>
      <c r="G66" s="26"/>
      <c r="H66" s="27"/>
      <c r="I66" s="6"/>
      <c r="J66" s="6"/>
      <c r="K66" s="4"/>
    </row>
    <row r="67" spans="1:11" s="2" customFormat="1" ht="75" x14ac:dyDescent="0.25">
      <c r="A67" s="17" t="s">
        <v>99</v>
      </c>
      <c r="B67" s="18" t="s">
        <v>100</v>
      </c>
      <c r="C67" s="24">
        <f t="shared" si="0"/>
        <v>148</v>
      </c>
      <c r="D67" s="29">
        <v>43</v>
      </c>
      <c r="E67" s="29">
        <v>49</v>
      </c>
      <c r="F67" s="29">
        <v>24</v>
      </c>
      <c r="G67" s="30">
        <v>13</v>
      </c>
      <c r="H67" s="144">
        <v>7</v>
      </c>
      <c r="I67" s="137">
        <v>6</v>
      </c>
      <c r="J67" s="137">
        <v>6</v>
      </c>
      <c r="K67" s="4"/>
    </row>
    <row r="68" spans="1:11" s="2" customFormat="1" x14ac:dyDescent="0.25">
      <c r="A68" s="23" t="s">
        <v>101</v>
      </c>
      <c r="B68" s="28" t="s">
        <v>9</v>
      </c>
      <c r="C68" s="24">
        <f t="shared" si="0"/>
        <v>126</v>
      </c>
      <c r="D68" s="25">
        <v>37</v>
      </c>
      <c r="E68" s="25">
        <v>45</v>
      </c>
      <c r="F68" s="25">
        <v>24</v>
      </c>
      <c r="G68" s="26">
        <v>8</v>
      </c>
      <c r="H68" s="27">
        <v>7</v>
      </c>
      <c r="I68" s="6">
        <v>1</v>
      </c>
      <c r="J68" s="6">
        <v>4</v>
      </c>
      <c r="K68" s="4"/>
    </row>
    <row r="69" spans="1:11" s="2" customFormat="1" x14ac:dyDescent="0.25">
      <c r="A69" s="23" t="s">
        <v>102</v>
      </c>
      <c r="B69" s="28" t="s">
        <v>32</v>
      </c>
      <c r="C69" s="24">
        <f t="shared" si="0"/>
        <v>22</v>
      </c>
      <c r="D69" s="25">
        <v>6</v>
      </c>
      <c r="E69" s="25">
        <v>4</v>
      </c>
      <c r="F69" s="25"/>
      <c r="G69" s="26">
        <v>5</v>
      </c>
      <c r="H69" s="27"/>
      <c r="I69" s="6">
        <v>5</v>
      </c>
      <c r="J69" s="6">
        <v>2</v>
      </c>
      <c r="K69" s="4"/>
    </row>
    <row r="70" spans="1:11" s="2" customFormat="1" ht="60" x14ac:dyDescent="0.25">
      <c r="A70" s="17" t="s">
        <v>103</v>
      </c>
      <c r="B70" s="18" t="s">
        <v>104</v>
      </c>
      <c r="C70" s="24">
        <f t="shared" si="0"/>
        <v>148</v>
      </c>
      <c r="D70" s="29">
        <v>43</v>
      </c>
      <c r="E70" s="29">
        <v>49</v>
      </c>
      <c r="F70" s="38">
        <v>24</v>
      </c>
      <c r="G70" s="30">
        <v>13</v>
      </c>
      <c r="H70" s="31">
        <v>7</v>
      </c>
      <c r="I70" s="137">
        <v>6</v>
      </c>
      <c r="J70" s="137">
        <v>6</v>
      </c>
      <c r="K70" s="4"/>
    </row>
    <row r="71" spans="1:11" s="2" customFormat="1" x14ac:dyDescent="0.25">
      <c r="A71" s="23" t="s">
        <v>105</v>
      </c>
      <c r="B71" s="28" t="s">
        <v>9</v>
      </c>
      <c r="C71" s="24">
        <f t="shared" si="0"/>
        <v>126</v>
      </c>
      <c r="D71" s="25">
        <v>37</v>
      </c>
      <c r="E71" s="25">
        <v>45</v>
      </c>
      <c r="F71" s="36">
        <v>24</v>
      </c>
      <c r="G71" s="26">
        <v>8</v>
      </c>
      <c r="H71" s="27">
        <v>7</v>
      </c>
      <c r="I71" s="6">
        <v>1</v>
      </c>
      <c r="J71" s="6">
        <v>4</v>
      </c>
      <c r="K71" s="4"/>
    </row>
    <row r="72" spans="1:11" s="2" customFormat="1" x14ac:dyDescent="0.25">
      <c r="A72" s="23" t="s">
        <v>106</v>
      </c>
      <c r="B72" s="28" t="s">
        <v>32</v>
      </c>
      <c r="C72" s="24">
        <f t="shared" si="0"/>
        <v>22</v>
      </c>
      <c r="D72" s="25">
        <v>6</v>
      </c>
      <c r="E72" s="25">
        <v>4</v>
      </c>
      <c r="F72" s="36"/>
      <c r="G72" s="26">
        <v>5</v>
      </c>
      <c r="H72" s="27"/>
      <c r="I72" s="6">
        <v>5</v>
      </c>
      <c r="J72" s="6">
        <v>2</v>
      </c>
      <c r="K72" s="4"/>
    </row>
    <row r="73" spans="1:11" s="2" customFormat="1" ht="45" x14ac:dyDescent="0.25">
      <c r="A73" s="18" t="s">
        <v>107</v>
      </c>
      <c r="B73" s="18" t="s">
        <v>108</v>
      </c>
      <c r="C73" s="24">
        <f t="shared" si="0"/>
        <v>124</v>
      </c>
      <c r="D73" s="24">
        <v>8</v>
      </c>
      <c r="E73" s="30">
        <v>14</v>
      </c>
      <c r="F73" s="24">
        <v>90</v>
      </c>
      <c r="G73" s="30">
        <v>8</v>
      </c>
      <c r="H73" s="143">
        <v>2</v>
      </c>
      <c r="I73" s="137">
        <v>1</v>
      </c>
      <c r="J73" s="137">
        <v>1</v>
      </c>
      <c r="K73" s="4"/>
    </row>
    <row r="74" spans="1:11" s="2" customFormat="1" ht="45" x14ac:dyDescent="0.25">
      <c r="A74" s="23" t="s">
        <v>109</v>
      </c>
      <c r="B74" s="39" t="s">
        <v>110</v>
      </c>
      <c r="C74" s="24">
        <f t="shared" si="0"/>
        <v>124</v>
      </c>
      <c r="D74" s="24">
        <v>8</v>
      </c>
      <c r="E74" s="30">
        <v>14</v>
      </c>
      <c r="F74" s="24">
        <v>90</v>
      </c>
      <c r="G74" s="30">
        <v>8</v>
      </c>
      <c r="H74" s="144">
        <v>2</v>
      </c>
      <c r="I74" s="137">
        <v>1</v>
      </c>
      <c r="J74" s="137">
        <v>1</v>
      </c>
      <c r="K74" s="4"/>
    </row>
    <row r="75" spans="1:11" s="2" customFormat="1" ht="45" x14ac:dyDescent="0.25">
      <c r="A75" s="23" t="s">
        <v>111</v>
      </c>
      <c r="B75" s="39" t="s">
        <v>112</v>
      </c>
      <c r="C75" s="24">
        <f t="shared" si="0"/>
        <v>0</v>
      </c>
      <c r="D75" s="25"/>
      <c r="E75" s="25"/>
      <c r="F75" s="25"/>
      <c r="G75" s="26"/>
      <c r="H75" s="27"/>
      <c r="I75" s="6"/>
      <c r="J75" s="6"/>
      <c r="K75" s="4"/>
    </row>
    <row r="76" spans="1:11" s="2" customFormat="1" ht="60" x14ac:dyDescent="0.25">
      <c r="A76" s="17" t="s">
        <v>113</v>
      </c>
      <c r="B76" s="18" t="s">
        <v>114</v>
      </c>
      <c r="C76" s="24">
        <f t="shared" ref="C76:C139" si="1">SUM(D76:J76)</f>
        <v>211</v>
      </c>
      <c r="D76" s="38">
        <v>75</v>
      </c>
      <c r="E76" s="29">
        <v>57</v>
      </c>
      <c r="F76" s="29">
        <v>30</v>
      </c>
      <c r="G76" s="30">
        <v>16</v>
      </c>
      <c r="H76" s="31">
        <v>7</v>
      </c>
      <c r="I76" s="137">
        <v>10</v>
      </c>
      <c r="J76" s="137">
        <v>16</v>
      </c>
      <c r="K76" s="4"/>
    </row>
    <row r="77" spans="1:11" s="2" customFormat="1" x14ac:dyDescent="0.25">
      <c r="A77" s="23" t="s">
        <v>115</v>
      </c>
      <c r="B77" s="28" t="s">
        <v>9</v>
      </c>
      <c r="C77" s="24">
        <f t="shared" si="1"/>
        <v>155</v>
      </c>
      <c r="D77" s="25">
        <v>49</v>
      </c>
      <c r="E77" s="25">
        <v>50</v>
      </c>
      <c r="F77" s="25">
        <v>30</v>
      </c>
      <c r="G77" s="26">
        <v>7</v>
      </c>
      <c r="H77" s="27">
        <v>7</v>
      </c>
      <c r="I77" s="6">
        <v>1</v>
      </c>
      <c r="J77" s="6">
        <v>11</v>
      </c>
      <c r="K77" s="4"/>
    </row>
    <row r="78" spans="1:11" s="2" customFormat="1" x14ac:dyDescent="0.25">
      <c r="A78" s="23" t="s">
        <v>116</v>
      </c>
      <c r="B78" s="28" t="s">
        <v>32</v>
      </c>
      <c r="C78" s="24">
        <f t="shared" si="1"/>
        <v>56</v>
      </c>
      <c r="D78" s="25">
        <v>26</v>
      </c>
      <c r="E78" s="25">
        <v>7</v>
      </c>
      <c r="F78" s="25"/>
      <c r="G78" s="26">
        <v>9</v>
      </c>
      <c r="H78" s="27"/>
      <c r="I78" s="6">
        <v>9</v>
      </c>
      <c r="J78" s="6">
        <v>5</v>
      </c>
      <c r="K78" s="4"/>
    </row>
    <row r="79" spans="1:11" s="2" customFormat="1" ht="30" x14ac:dyDescent="0.25">
      <c r="A79" s="23" t="s">
        <v>117</v>
      </c>
      <c r="B79" s="28" t="s">
        <v>118</v>
      </c>
      <c r="C79" s="24">
        <f t="shared" si="1"/>
        <v>0</v>
      </c>
      <c r="D79" s="25">
        <v>0</v>
      </c>
      <c r="E79" s="25"/>
      <c r="F79" s="25"/>
      <c r="G79" s="26"/>
      <c r="H79" s="27"/>
      <c r="I79" s="6"/>
      <c r="J79" s="6"/>
      <c r="K79" s="4"/>
    </row>
    <row r="80" spans="1:11" s="2" customFormat="1" x14ac:dyDescent="0.25">
      <c r="A80" s="23" t="s">
        <v>119</v>
      </c>
      <c r="B80" s="28" t="s">
        <v>120</v>
      </c>
      <c r="C80" s="24">
        <f t="shared" si="1"/>
        <v>211</v>
      </c>
      <c r="D80" s="25">
        <v>75</v>
      </c>
      <c r="E80" s="25">
        <v>57</v>
      </c>
      <c r="F80" s="25">
        <v>30</v>
      </c>
      <c r="G80" s="26">
        <v>16</v>
      </c>
      <c r="H80" s="27">
        <v>7</v>
      </c>
      <c r="I80" s="6">
        <v>10</v>
      </c>
      <c r="J80" s="6">
        <v>16</v>
      </c>
      <c r="K80" s="4"/>
    </row>
    <row r="81" spans="1:11" s="2" customFormat="1" ht="60" x14ac:dyDescent="0.25">
      <c r="A81" s="33" t="s">
        <v>121</v>
      </c>
      <c r="B81" s="32" t="s">
        <v>122</v>
      </c>
      <c r="C81" s="24">
        <f t="shared" si="1"/>
        <v>0</v>
      </c>
      <c r="D81" s="25"/>
      <c r="E81" s="25"/>
      <c r="F81" s="25"/>
      <c r="G81" s="26"/>
      <c r="H81" s="27"/>
      <c r="I81" s="6"/>
      <c r="J81" s="6"/>
      <c r="K81" s="4"/>
    </row>
    <row r="82" spans="1:11" s="2" customFormat="1" x14ac:dyDescent="0.25">
      <c r="A82" s="23" t="s">
        <v>123</v>
      </c>
      <c r="B82" s="28" t="s">
        <v>9</v>
      </c>
      <c r="C82" s="24">
        <f t="shared" si="1"/>
        <v>0</v>
      </c>
      <c r="D82" s="25"/>
      <c r="E82" s="25"/>
      <c r="F82" s="25"/>
      <c r="G82" s="26"/>
      <c r="H82" s="27"/>
      <c r="I82" s="6"/>
      <c r="J82" s="6"/>
      <c r="K82" s="4"/>
    </row>
    <row r="83" spans="1:11" s="2" customFormat="1" x14ac:dyDescent="0.25">
      <c r="A83" s="23" t="s">
        <v>124</v>
      </c>
      <c r="B83" s="28" t="s">
        <v>32</v>
      </c>
      <c r="C83" s="24">
        <f t="shared" si="1"/>
        <v>0</v>
      </c>
      <c r="D83" s="25"/>
      <c r="E83" s="25"/>
      <c r="F83" s="25"/>
      <c r="G83" s="26"/>
      <c r="H83" s="27"/>
      <c r="I83" s="6"/>
      <c r="J83" s="6"/>
      <c r="K83" s="4"/>
    </row>
    <row r="84" spans="1:11" s="2" customFormat="1" x14ac:dyDescent="0.25">
      <c r="A84" s="23" t="s">
        <v>125</v>
      </c>
      <c r="B84" s="28" t="s">
        <v>126</v>
      </c>
      <c r="C84" s="24">
        <f t="shared" si="1"/>
        <v>0</v>
      </c>
      <c r="D84" s="25"/>
      <c r="E84" s="25"/>
      <c r="F84" s="25"/>
      <c r="G84" s="26"/>
      <c r="H84" s="27"/>
      <c r="I84" s="6"/>
      <c r="J84" s="6"/>
      <c r="K84" s="4"/>
    </row>
    <row r="85" spans="1:11" s="2" customFormat="1" x14ac:dyDescent="0.25">
      <c r="A85" s="23" t="s">
        <v>127</v>
      </c>
      <c r="B85" s="28" t="s">
        <v>120</v>
      </c>
      <c r="C85" s="24">
        <f t="shared" si="1"/>
        <v>0</v>
      </c>
      <c r="D85" s="25"/>
      <c r="E85" s="25"/>
      <c r="F85" s="25"/>
      <c r="G85" s="26"/>
      <c r="H85" s="27"/>
      <c r="I85" s="6"/>
      <c r="J85" s="6"/>
      <c r="K85" s="4"/>
    </row>
    <row r="86" spans="1:11" s="2" customFormat="1" x14ac:dyDescent="0.25">
      <c r="A86" s="33" t="s">
        <v>128</v>
      </c>
      <c r="B86" s="34" t="s">
        <v>129</v>
      </c>
      <c r="C86" s="24">
        <f t="shared" si="1"/>
        <v>0</v>
      </c>
      <c r="D86" s="25"/>
      <c r="E86" s="25"/>
      <c r="F86" s="25"/>
      <c r="G86" s="26"/>
      <c r="H86" s="27"/>
      <c r="I86" s="6"/>
      <c r="J86" s="6"/>
      <c r="K86" s="4"/>
    </row>
    <row r="87" spans="1:11" s="2" customFormat="1" x14ac:dyDescent="0.25">
      <c r="A87" s="23" t="s">
        <v>130</v>
      </c>
      <c r="B87" s="28" t="s">
        <v>9</v>
      </c>
      <c r="C87" s="24">
        <f t="shared" si="1"/>
        <v>0</v>
      </c>
      <c r="D87" s="25"/>
      <c r="E87" s="25"/>
      <c r="F87" s="25"/>
      <c r="G87" s="26"/>
      <c r="H87" s="27"/>
      <c r="I87" s="6"/>
      <c r="J87" s="6"/>
      <c r="K87" s="4"/>
    </row>
    <row r="88" spans="1:11" s="2" customFormat="1" x14ac:dyDescent="0.25">
      <c r="A88" s="23" t="s">
        <v>131</v>
      </c>
      <c r="B88" s="28" t="s">
        <v>32</v>
      </c>
      <c r="C88" s="24">
        <f t="shared" si="1"/>
        <v>0</v>
      </c>
      <c r="D88" s="25"/>
      <c r="E88" s="25"/>
      <c r="F88" s="25"/>
      <c r="G88" s="26"/>
      <c r="H88" s="27"/>
      <c r="I88" s="6"/>
      <c r="J88" s="6"/>
      <c r="K88" s="4"/>
    </row>
    <row r="89" spans="1:11" s="2" customFormat="1" x14ac:dyDescent="0.25">
      <c r="A89" s="23" t="s">
        <v>132</v>
      </c>
      <c r="B89" s="28" t="s">
        <v>133</v>
      </c>
      <c r="C89" s="24">
        <f t="shared" si="1"/>
        <v>0</v>
      </c>
      <c r="D89" s="25"/>
      <c r="E89" s="25"/>
      <c r="F89" s="25"/>
      <c r="G89" s="26"/>
      <c r="H89" s="27"/>
      <c r="I89" s="6"/>
      <c r="J89" s="6"/>
      <c r="K89" s="4"/>
    </row>
    <row r="90" spans="1:11" s="2" customFormat="1" x14ac:dyDescent="0.25">
      <c r="A90" s="23" t="s">
        <v>134</v>
      </c>
      <c r="B90" s="28" t="s">
        <v>120</v>
      </c>
      <c r="C90" s="24">
        <f t="shared" si="1"/>
        <v>0</v>
      </c>
      <c r="D90" s="25"/>
      <c r="E90" s="25"/>
      <c r="F90" s="25"/>
      <c r="G90" s="26"/>
      <c r="H90" s="27"/>
      <c r="I90" s="6"/>
      <c r="J90" s="6"/>
      <c r="K90" s="4"/>
    </row>
    <row r="91" spans="1:11" s="2" customFormat="1" x14ac:dyDescent="0.25">
      <c r="A91" s="33" t="s">
        <v>135</v>
      </c>
      <c r="B91" s="34" t="s">
        <v>136</v>
      </c>
      <c r="C91" s="24">
        <f t="shared" si="1"/>
        <v>0</v>
      </c>
      <c r="D91" s="25"/>
      <c r="E91" s="25"/>
      <c r="F91" s="25"/>
      <c r="G91" s="26"/>
      <c r="H91" s="27"/>
      <c r="I91" s="6"/>
      <c r="J91" s="6"/>
      <c r="K91" s="4"/>
    </row>
    <row r="92" spans="1:11" s="2" customFormat="1" x14ac:dyDescent="0.25">
      <c r="A92" s="23" t="s">
        <v>137</v>
      </c>
      <c r="B92" s="28" t="s">
        <v>9</v>
      </c>
      <c r="C92" s="24">
        <f t="shared" si="1"/>
        <v>0</v>
      </c>
      <c r="D92" s="25"/>
      <c r="E92" s="25"/>
      <c r="F92" s="25"/>
      <c r="G92" s="26"/>
      <c r="H92" s="27"/>
      <c r="I92" s="6"/>
      <c r="J92" s="6"/>
      <c r="K92" s="4"/>
    </row>
    <row r="93" spans="1:11" s="2" customFormat="1" x14ac:dyDescent="0.25">
      <c r="A93" s="23" t="s">
        <v>138</v>
      </c>
      <c r="B93" s="28" t="s">
        <v>32</v>
      </c>
      <c r="C93" s="24">
        <f t="shared" si="1"/>
        <v>0</v>
      </c>
      <c r="D93" s="25"/>
      <c r="E93" s="25"/>
      <c r="F93" s="25"/>
      <c r="G93" s="26"/>
      <c r="H93" s="27"/>
      <c r="I93" s="6"/>
      <c r="J93" s="6"/>
      <c r="K93" s="4"/>
    </row>
    <row r="94" spans="1:11" s="2" customFormat="1" x14ac:dyDescent="0.25">
      <c r="A94" s="23" t="s">
        <v>139</v>
      </c>
      <c r="B94" s="28" t="s">
        <v>140</v>
      </c>
      <c r="C94" s="24">
        <f t="shared" si="1"/>
        <v>0</v>
      </c>
      <c r="D94" s="25"/>
      <c r="E94" s="25"/>
      <c r="F94" s="25"/>
      <c r="G94" s="26"/>
      <c r="H94" s="27"/>
      <c r="I94" s="6"/>
      <c r="J94" s="6"/>
      <c r="K94" s="4"/>
    </row>
    <row r="95" spans="1:11" s="2" customFormat="1" x14ac:dyDescent="0.25">
      <c r="A95" s="23" t="s">
        <v>141</v>
      </c>
      <c r="B95" s="28" t="s">
        <v>120</v>
      </c>
      <c r="C95" s="24">
        <f t="shared" si="1"/>
        <v>0</v>
      </c>
      <c r="D95" s="25"/>
      <c r="E95" s="25"/>
      <c r="F95" s="25"/>
      <c r="G95" s="26"/>
      <c r="H95" s="27"/>
      <c r="I95" s="6"/>
      <c r="J95" s="6"/>
      <c r="K95" s="4"/>
    </row>
    <row r="96" spans="1:11" s="2" customFormat="1" ht="30" x14ac:dyDescent="0.25">
      <c r="A96" s="33" t="s">
        <v>142</v>
      </c>
      <c r="B96" s="34" t="s">
        <v>143</v>
      </c>
      <c r="C96" s="24">
        <f t="shared" si="1"/>
        <v>0</v>
      </c>
      <c r="D96" s="25"/>
      <c r="E96" s="25"/>
      <c r="F96" s="25"/>
      <c r="G96" s="26"/>
      <c r="H96" s="27"/>
      <c r="I96" s="6"/>
      <c r="J96" s="6"/>
      <c r="K96" s="4"/>
    </row>
    <row r="97" spans="1:11" s="2" customFormat="1" x14ac:dyDescent="0.25">
      <c r="A97" s="23" t="s">
        <v>144</v>
      </c>
      <c r="B97" s="28" t="s">
        <v>9</v>
      </c>
      <c r="C97" s="24">
        <f t="shared" si="1"/>
        <v>0</v>
      </c>
      <c r="D97" s="25"/>
      <c r="E97" s="25"/>
      <c r="F97" s="25"/>
      <c r="G97" s="26"/>
      <c r="H97" s="27"/>
      <c r="I97" s="6"/>
      <c r="J97" s="6"/>
      <c r="K97" s="4"/>
    </row>
    <row r="98" spans="1:11" s="2" customFormat="1" x14ac:dyDescent="0.25">
      <c r="A98" s="23" t="s">
        <v>145</v>
      </c>
      <c r="B98" s="28" t="s">
        <v>32</v>
      </c>
      <c r="C98" s="24">
        <f t="shared" si="1"/>
        <v>0</v>
      </c>
      <c r="D98" s="25"/>
      <c r="E98" s="25"/>
      <c r="F98" s="25"/>
      <c r="G98" s="26"/>
      <c r="H98" s="27"/>
      <c r="I98" s="6"/>
      <c r="J98" s="6"/>
      <c r="K98" s="4"/>
    </row>
    <row r="99" spans="1:11" s="2" customFormat="1" x14ac:dyDescent="0.25">
      <c r="A99" s="23" t="s">
        <v>146</v>
      </c>
      <c r="B99" s="28" t="s">
        <v>147</v>
      </c>
      <c r="C99" s="24">
        <f t="shared" si="1"/>
        <v>0</v>
      </c>
      <c r="D99" s="25"/>
      <c r="E99" s="25"/>
      <c r="F99" s="25"/>
      <c r="G99" s="26"/>
      <c r="H99" s="27"/>
      <c r="I99" s="6"/>
      <c r="J99" s="6"/>
      <c r="K99" s="4"/>
    </row>
    <row r="100" spans="1:11" s="2" customFormat="1" x14ac:dyDescent="0.25">
      <c r="A100" s="23" t="s">
        <v>148</v>
      </c>
      <c r="B100" s="28" t="s">
        <v>120</v>
      </c>
      <c r="C100" s="24">
        <f t="shared" si="1"/>
        <v>0</v>
      </c>
      <c r="D100" s="25"/>
      <c r="E100" s="25"/>
      <c r="F100" s="25"/>
      <c r="G100" s="26"/>
      <c r="H100" s="27"/>
      <c r="I100" s="6"/>
      <c r="J100" s="6"/>
      <c r="K100" s="4"/>
    </row>
    <row r="101" spans="1:11" s="2" customFormat="1" ht="30" x14ac:dyDescent="0.25">
      <c r="A101" s="23" t="s">
        <v>149</v>
      </c>
      <c r="B101" s="34" t="s">
        <v>150</v>
      </c>
      <c r="C101" s="24">
        <f t="shared" si="1"/>
        <v>0</v>
      </c>
      <c r="D101" s="25"/>
      <c r="E101" s="25"/>
      <c r="F101" s="25"/>
      <c r="G101" s="26"/>
      <c r="H101" s="27"/>
      <c r="I101" s="6"/>
      <c r="J101" s="6"/>
      <c r="K101" s="4"/>
    </row>
    <row r="102" spans="1:11" s="2" customFormat="1" x14ac:dyDescent="0.25">
      <c r="A102" s="33" t="s">
        <v>151</v>
      </c>
      <c r="B102" s="34" t="s">
        <v>152</v>
      </c>
      <c r="C102" s="24">
        <f t="shared" si="1"/>
        <v>4</v>
      </c>
      <c r="D102" s="25"/>
      <c r="E102" s="25">
        <v>1</v>
      </c>
      <c r="F102" s="25"/>
      <c r="G102" s="26"/>
      <c r="H102" s="27"/>
      <c r="I102" s="6">
        <v>1</v>
      </c>
      <c r="J102" s="6">
        <v>2</v>
      </c>
      <c r="K102" s="4"/>
    </row>
    <row r="103" spans="1:11" s="2" customFormat="1" x14ac:dyDescent="0.25">
      <c r="A103" s="23" t="s">
        <v>153</v>
      </c>
      <c r="B103" s="28" t="s">
        <v>9</v>
      </c>
      <c r="C103" s="24">
        <f t="shared" si="1"/>
        <v>2</v>
      </c>
      <c r="D103" s="25"/>
      <c r="E103" s="25"/>
      <c r="F103" s="25"/>
      <c r="G103" s="26"/>
      <c r="H103" s="27"/>
      <c r="I103" s="6"/>
      <c r="J103" s="6">
        <v>2</v>
      </c>
      <c r="K103" s="4"/>
    </row>
    <row r="104" spans="1:11" s="2" customFormat="1" x14ac:dyDescent="0.25">
      <c r="A104" s="23" t="s">
        <v>154</v>
      </c>
      <c r="B104" s="28" t="s">
        <v>32</v>
      </c>
      <c r="C104" s="24">
        <f t="shared" si="1"/>
        <v>2</v>
      </c>
      <c r="D104" s="25"/>
      <c r="E104" s="25">
        <v>1</v>
      </c>
      <c r="F104" s="25"/>
      <c r="G104" s="26"/>
      <c r="H104" s="27"/>
      <c r="I104" s="6">
        <v>1</v>
      </c>
      <c r="J104" s="6">
        <v>0</v>
      </c>
      <c r="K104" s="4"/>
    </row>
    <row r="105" spans="1:11" s="2" customFormat="1" x14ac:dyDescent="0.25">
      <c r="A105" s="23" t="s">
        <v>155</v>
      </c>
      <c r="B105" s="28" t="s">
        <v>156</v>
      </c>
      <c r="C105" s="24">
        <f t="shared" si="1"/>
        <v>0</v>
      </c>
      <c r="D105" s="25"/>
      <c r="E105" s="25"/>
      <c r="F105" s="25"/>
      <c r="G105" s="26"/>
      <c r="H105" s="27"/>
      <c r="I105" s="6"/>
      <c r="J105" s="6"/>
      <c r="K105" s="4"/>
    </row>
    <row r="106" spans="1:11" s="2" customFormat="1" x14ac:dyDescent="0.25">
      <c r="A106" s="23" t="s">
        <v>157</v>
      </c>
      <c r="B106" s="28" t="s">
        <v>120</v>
      </c>
      <c r="C106" s="24">
        <f t="shared" si="1"/>
        <v>4</v>
      </c>
      <c r="D106" s="25"/>
      <c r="E106" s="25">
        <v>1</v>
      </c>
      <c r="F106" s="25"/>
      <c r="G106" s="26"/>
      <c r="H106" s="27"/>
      <c r="I106" s="6">
        <v>1</v>
      </c>
      <c r="J106" s="6">
        <v>2</v>
      </c>
      <c r="K106" s="4"/>
    </row>
    <row r="107" spans="1:11" s="2" customFormat="1" x14ac:dyDescent="0.25">
      <c r="A107" s="33" t="s">
        <v>158</v>
      </c>
      <c r="B107" s="34" t="s">
        <v>159</v>
      </c>
      <c r="C107" s="24">
        <f t="shared" si="1"/>
        <v>207</v>
      </c>
      <c r="D107" s="25">
        <v>75</v>
      </c>
      <c r="E107" s="25">
        <v>56</v>
      </c>
      <c r="F107" s="25">
        <v>30</v>
      </c>
      <c r="G107" s="26">
        <v>16</v>
      </c>
      <c r="H107" s="27">
        <v>7</v>
      </c>
      <c r="I107" s="6">
        <v>9</v>
      </c>
      <c r="J107" s="6">
        <v>14</v>
      </c>
      <c r="K107" s="4"/>
    </row>
    <row r="108" spans="1:11" s="2" customFormat="1" x14ac:dyDescent="0.25">
      <c r="A108" s="23" t="s">
        <v>160</v>
      </c>
      <c r="B108" s="28" t="s">
        <v>9</v>
      </c>
      <c r="C108" s="24">
        <f t="shared" si="1"/>
        <v>153</v>
      </c>
      <c r="D108" s="25">
        <v>49</v>
      </c>
      <c r="E108" s="25">
        <v>50</v>
      </c>
      <c r="F108" s="25">
        <v>30</v>
      </c>
      <c r="G108" s="26">
        <v>7</v>
      </c>
      <c r="H108" s="27">
        <v>7</v>
      </c>
      <c r="I108" s="6">
        <v>1</v>
      </c>
      <c r="J108" s="6">
        <v>9</v>
      </c>
      <c r="K108" s="4"/>
    </row>
    <row r="109" spans="1:11" s="2" customFormat="1" x14ac:dyDescent="0.25">
      <c r="A109" s="23" t="s">
        <v>161</v>
      </c>
      <c r="B109" s="28" t="s">
        <v>32</v>
      </c>
      <c r="C109" s="24">
        <f t="shared" si="1"/>
        <v>54</v>
      </c>
      <c r="D109" s="25">
        <v>26</v>
      </c>
      <c r="E109" s="25">
        <v>6</v>
      </c>
      <c r="F109" s="25"/>
      <c r="G109" s="26">
        <v>9</v>
      </c>
      <c r="H109" s="27"/>
      <c r="I109" s="6">
        <v>8</v>
      </c>
      <c r="J109" s="6">
        <v>5</v>
      </c>
      <c r="K109" s="4"/>
    </row>
    <row r="110" spans="1:11" s="2" customFormat="1" x14ac:dyDescent="0.25">
      <c r="A110" s="23" t="s">
        <v>162</v>
      </c>
      <c r="B110" s="28" t="s">
        <v>163</v>
      </c>
      <c r="C110" s="24">
        <f t="shared" si="1"/>
        <v>0</v>
      </c>
      <c r="D110" s="25"/>
      <c r="E110" s="25"/>
      <c r="F110" s="25"/>
      <c r="G110" s="26"/>
      <c r="H110" s="27"/>
      <c r="I110" s="6"/>
      <c r="J110" s="6"/>
      <c r="K110" s="4"/>
    </row>
    <row r="111" spans="1:11" s="2" customFormat="1" x14ac:dyDescent="0.25">
      <c r="A111" s="23" t="s">
        <v>164</v>
      </c>
      <c r="B111" s="28" t="s">
        <v>120</v>
      </c>
      <c r="C111" s="24">
        <f t="shared" si="1"/>
        <v>207</v>
      </c>
      <c r="D111" s="25">
        <v>75</v>
      </c>
      <c r="E111" s="25">
        <v>56</v>
      </c>
      <c r="F111" s="25">
        <v>30</v>
      </c>
      <c r="G111" s="26">
        <v>16</v>
      </c>
      <c r="H111" s="27">
        <v>7</v>
      </c>
      <c r="I111" s="6">
        <v>9</v>
      </c>
      <c r="J111" s="6">
        <v>14</v>
      </c>
      <c r="K111" s="4"/>
    </row>
    <row r="112" spans="1:11" s="2" customFormat="1" ht="45" x14ac:dyDescent="0.25">
      <c r="A112" s="23" t="s">
        <v>165</v>
      </c>
      <c r="B112" s="32" t="s">
        <v>166</v>
      </c>
      <c r="C112" s="24">
        <f t="shared" si="1"/>
        <v>2</v>
      </c>
      <c r="D112" s="25">
        <v>2</v>
      </c>
      <c r="E112" s="25"/>
      <c r="F112" s="25"/>
      <c r="G112" s="26"/>
      <c r="H112" s="27"/>
      <c r="I112" s="6"/>
      <c r="J112" s="6"/>
      <c r="K112" s="4"/>
    </row>
    <row r="113" spans="1:11" s="2" customFormat="1" x14ac:dyDescent="0.25">
      <c r="A113" s="23" t="s">
        <v>167</v>
      </c>
      <c r="B113" s="28" t="s">
        <v>9</v>
      </c>
      <c r="C113" s="24">
        <f t="shared" si="1"/>
        <v>0</v>
      </c>
      <c r="D113" s="25"/>
      <c r="E113" s="25"/>
      <c r="F113" s="25"/>
      <c r="G113" s="26"/>
      <c r="H113" s="27"/>
      <c r="I113" s="6"/>
      <c r="J113" s="6"/>
      <c r="K113" s="4"/>
    </row>
    <row r="114" spans="1:11" s="2" customFormat="1" x14ac:dyDescent="0.25">
      <c r="A114" s="23" t="s">
        <v>168</v>
      </c>
      <c r="B114" s="28" t="s">
        <v>32</v>
      </c>
      <c r="C114" s="24">
        <f t="shared" si="1"/>
        <v>2</v>
      </c>
      <c r="D114" s="25">
        <v>2</v>
      </c>
      <c r="E114" s="25"/>
      <c r="F114" s="25"/>
      <c r="G114" s="26"/>
      <c r="H114" s="27"/>
      <c r="I114" s="6"/>
      <c r="J114" s="6"/>
      <c r="K114" s="4"/>
    </row>
    <row r="115" spans="1:11" s="2" customFormat="1" x14ac:dyDescent="0.25">
      <c r="A115" s="23" t="s">
        <v>169</v>
      </c>
      <c r="B115" s="34" t="s">
        <v>170</v>
      </c>
      <c r="C115" s="24">
        <f t="shared" si="1"/>
        <v>159</v>
      </c>
      <c r="D115" s="25">
        <v>40</v>
      </c>
      <c r="E115" s="25">
        <v>53</v>
      </c>
      <c r="F115" s="25">
        <v>30</v>
      </c>
      <c r="G115" s="26">
        <v>11</v>
      </c>
      <c r="H115" s="27">
        <v>7</v>
      </c>
      <c r="I115" s="6">
        <v>7</v>
      </c>
      <c r="J115" s="6">
        <v>11</v>
      </c>
      <c r="K115" s="4"/>
    </row>
    <row r="116" spans="1:11" s="2" customFormat="1" x14ac:dyDescent="0.25">
      <c r="A116" s="23" t="s">
        <v>171</v>
      </c>
      <c r="B116" s="28" t="s">
        <v>9</v>
      </c>
      <c r="C116" s="24">
        <f t="shared" si="1"/>
        <v>124</v>
      </c>
      <c r="D116" s="25">
        <v>23</v>
      </c>
      <c r="E116" s="25">
        <v>50</v>
      </c>
      <c r="F116" s="25">
        <v>30</v>
      </c>
      <c r="G116" s="26">
        <v>6</v>
      </c>
      <c r="H116" s="27">
        <v>7</v>
      </c>
      <c r="I116" s="6">
        <v>1</v>
      </c>
      <c r="J116" s="6">
        <v>7</v>
      </c>
      <c r="K116" s="4"/>
    </row>
    <row r="117" spans="1:11" s="2" customFormat="1" x14ac:dyDescent="0.25">
      <c r="A117" s="23" t="s">
        <v>172</v>
      </c>
      <c r="B117" s="28" t="s">
        <v>32</v>
      </c>
      <c r="C117" s="24">
        <f t="shared" si="1"/>
        <v>35</v>
      </c>
      <c r="D117" s="25">
        <v>17</v>
      </c>
      <c r="E117" s="25">
        <v>3</v>
      </c>
      <c r="F117" s="25"/>
      <c r="G117" s="26">
        <v>5</v>
      </c>
      <c r="H117" s="27"/>
      <c r="I117" s="6">
        <v>6</v>
      </c>
      <c r="J117" s="6">
        <v>4</v>
      </c>
      <c r="K117" s="4"/>
    </row>
    <row r="118" spans="1:11" s="2" customFormat="1" x14ac:dyDescent="0.25">
      <c r="A118" s="23" t="s">
        <v>173</v>
      </c>
      <c r="B118" s="34" t="s">
        <v>174</v>
      </c>
      <c r="C118" s="24">
        <f t="shared" si="1"/>
        <v>2</v>
      </c>
      <c r="D118" s="25"/>
      <c r="E118" s="25"/>
      <c r="F118" s="25"/>
      <c r="G118" s="26">
        <v>2</v>
      </c>
      <c r="H118" s="27"/>
      <c r="I118" s="6"/>
      <c r="J118" s="6"/>
      <c r="K118" s="4"/>
    </row>
    <row r="119" spans="1:11" s="2" customFormat="1" x14ac:dyDescent="0.25">
      <c r="A119" s="23" t="s">
        <v>175</v>
      </c>
      <c r="B119" s="28" t="s">
        <v>9</v>
      </c>
      <c r="C119" s="24">
        <f t="shared" si="1"/>
        <v>0</v>
      </c>
      <c r="D119" s="25"/>
      <c r="E119" s="25"/>
      <c r="F119" s="25"/>
      <c r="G119" s="26"/>
      <c r="H119" s="27"/>
      <c r="I119" s="6"/>
      <c r="J119" s="6"/>
      <c r="K119" s="4"/>
    </row>
    <row r="120" spans="1:11" s="2" customFormat="1" x14ac:dyDescent="0.25">
      <c r="A120" s="23" t="s">
        <v>176</v>
      </c>
      <c r="B120" s="28" t="s">
        <v>32</v>
      </c>
      <c r="C120" s="24">
        <f t="shared" si="1"/>
        <v>2</v>
      </c>
      <c r="D120" s="25"/>
      <c r="E120" s="25"/>
      <c r="F120" s="25"/>
      <c r="G120" s="26">
        <v>2</v>
      </c>
      <c r="H120" s="27"/>
      <c r="I120" s="6"/>
      <c r="J120" s="6"/>
      <c r="K120" s="4"/>
    </row>
    <row r="121" spans="1:11" s="2" customFormat="1" x14ac:dyDescent="0.25">
      <c r="A121" s="23" t="s">
        <v>177</v>
      </c>
      <c r="B121" s="34" t="s">
        <v>178</v>
      </c>
      <c r="C121" s="24">
        <f t="shared" si="1"/>
        <v>44</v>
      </c>
      <c r="D121" s="25">
        <v>33</v>
      </c>
      <c r="E121" s="25">
        <v>3</v>
      </c>
      <c r="F121" s="25"/>
      <c r="G121" s="26">
        <v>3</v>
      </c>
      <c r="H121" s="27"/>
      <c r="I121" s="6">
        <v>2</v>
      </c>
      <c r="J121" s="6">
        <v>3</v>
      </c>
      <c r="K121" s="4"/>
    </row>
    <row r="122" spans="1:11" s="2" customFormat="1" x14ac:dyDescent="0.25">
      <c r="A122" s="23" t="s">
        <v>179</v>
      </c>
      <c r="B122" s="28" t="s">
        <v>9</v>
      </c>
      <c r="C122" s="24">
        <f t="shared" si="1"/>
        <v>29</v>
      </c>
      <c r="D122" s="25">
        <v>26</v>
      </c>
      <c r="E122" s="25">
        <v>0</v>
      </c>
      <c r="F122" s="25"/>
      <c r="G122" s="26">
        <v>1</v>
      </c>
      <c r="H122" s="27"/>
      <c r="I122" s="6"/>
      <c r="J122" s="6">
        <v>2</v>
      </c>
      <c r="K122" s="4"/>
    </row>
    <row r="123" spans="1:11" s="2" customFormat="1" x14ac:dyDescent="0.25">
      <c r="A123" s="23" t="s">
        <v>180</v>
      </c>
      <c r="B123" s="28" t="s">
        <v>32</v>
      </c>
      <c r="C123" s="24">
        <f t="shared" si="1"/>
        <v>15</v>
      </c>
      <c r="D123" s="25">
        <v>7</v>
      </c>
      <c r="E123" s="25">
        <v>3</v>
      </c>
      <c r="F123" s="25"/>
      <c r="G123" s="26">
        <v>2</v>
      </c>
      <c r="H123" s="27"/>
      <c r="I123" s="6">
        <v>2</v>
      </c>
      <c r="J123" s="6">
        <v>1</v>
      </c>
      <c r="K123" s="4"/>
    </row>
    <row r="124" spans="1:11" s="2" customFormat="1" ht="45" x14ac:dyDescent="0.25">
      <c r="A124" s="17" t="s">
        <v>181</v>
      </c>
      <c r="B124" s="18" t="s">
        <v>182</v>
      </c>
      <c r="C124" s="40">
        <f t="shared" si="1"/>
        <v>1302</v>
      </c>
      <c r="D124" s="41">
        <v>790</v>
      </c>
      <c r="E124" s="41">
        <v>220</v>
      </c>
      <c r="F124" s="41">
        <v>63</v>
      </c>
      <c r="G124" s="42">
        <v>89</v>
      </c>
      <c r="H124" s="43">
        <v>14</v>
      </c>
      <c r="I124" s="142">
        <v>43</v>
      </c>
      <c r="J124" s="142">
        <v>83</v>
      </c>
      <c r="K124" s="4"/>
    </row>
    <row r="125" spans="1:11" s="2" customFormat="1" x14ac:dyDescent="0.25">
      <c r="A125" s="23" t="s">
        <v>183</v>
      </c>
      <c r="B125" s="28" t="s">
        <v>9</v>
      </c>
      <c r="C125" s="40">
        <f t="shared" si="1"/>
        <v>843</v>
      </c>
      <c r="D125" s="44">
        <v>578</v>
      </c>
      <c r="E125" s="44">
        <v>100</v>
      </c>
      <c r="F125" s="44">
        <v>63</v>
      </c>
      <c r="G125" s="45">
        <v>32</v>
      </c>
      <c r="H125" s="46">
        <v>14</v>
      </c>
      <c r="I125" s="9">
        <v>2</v>
      </c>
      <c r="J125" s="9">
        <v>54</v>
      </c>
      <c r="K125" s="4"/>
    </row>
    <row r="126" spans="1:11" s="2" customFormat="1" x14ac:dyDescent="0.25">
      <c r="A126" s="23" t="s">
        <v>184</v>
      </c>
      <c r="B126" s="28" t="s">
        <v>32</v>
      </c>
      <c r="C126" s="40">
        <f t="shared" si="1"/>
        <v>459</v>
      </c>
      <c r="D126" s="44">
        <v>212</v>
      </c>
      <c r="E126" s="44">
        <v>120</v>
      </c>
      <c r="F126" s="44">
        <v>0</v>
      </c>
      <c r="G126" s="45">
        <v>57</v>
      </c>
      <c r="H126" s="46">
        <v>0</v>
      </c>
      <c r="I126" s="9">
        <v>41</v>
      </c>
      <c r="J126" s="9">
        <v>29</v>
      </c>
      <c r="K126" s="4"/>
    </row>
    <row r="127" spans="1:11" s="2" customFormat="1" ht="45" x14ac:dyDescent="0.25">
      <c r="A127" s="23" t="s">
        <v>185</v>
      </c>
      <c r="B127" s="32" t="s">
        <v>186</v>
      </c>
      <c r="C127" s="40">
        <f t="shared" si="1"/>
        <v>2</v>
      </c>
      <c r="D127" s="44">
        <v>2</v>
      </c>
      <c r="E127" s="44"/>
      <c r="F127" s="44"/>
      <c r="G127" s="45"/>
      <c r="H127" s="46"/>
      <c r="I127" s="9"/>
      <c r="J127" s="9"/>
      <c r="K127" s="4"/>
    </row>
    <row r="128" spans="1:11" s="2" customFormat="1" x14ac:dyDescent="0.25">
      <c r="A128" s="23" t="s">
        <v>187</v>
      </c>
      <c r="B128" s="28" t="s">
        <v>9</v>
      </c>
      <c r="C128" s="40">
        <f t="shared" si="1"/>
        <v>0</v>
      </c>
      <c r="D128" s="44"/>
      <c r="E128" s="44"/>
      <c r="F128" s="44"/>
      <c r="G128" s="45"/>
      <c r="H128" s="46"/>
      <c r="I128" s="9"/>
      <c r="J128" s="9"/>
      <c r="K128" s="4"/>
    </row>
    <row r="129" spans="1:11" s="2" customFormat="1" x14ac:dyDescent="0.25">
      <c r="A129" s="23" t="s">
        <v>188</v>
      </c>
      <c r="B129" s="28" t="s">
        <v>32</v>
      </c>
      <c r="C129" s="40">
        <f t="shared" si="1"/>
        <v>2</v>
      </c>
      <c r="D129" s="44">
        <v>2</v>
      </c>
      <c r="E129" s="44"/>
      <c r="F129" s="44"/>
      <c r="G129" s="45"/>
      <c r="H129" s="46"/>
      <c r="I129" s="9"/>
      <c r="J129" s="9"/>
      <c r="K129" s="4"/>
    </row>
    <row r="130" spans="1:11" s="2" customFormat="1" x14ac:dyDescent="0.25">
      <c r="A130" s="23" t="s">
        <v>189</v>
      </c>
      <c r="B130" s="34" t="s">
        <v>170</v>
      </c>
      <c r="C130" s="40">
        <f t="shared" si="1"/>
        <v>332</v>
      </c>
      <c r="D130" s="44">
        <v>88</v>
      </c>
      <c r="E130" s="44">
        <v>110</v>
      </c>
      <c r="F130" s="44">
        <v>63</v>
      </c>
      <c r="G130" s="45">
        <v>22</v>
      </c>
      <c r="H130" s="46">
        <v>14</v>
      </c>
      <c r="I130" s="9">
        <v>13</v>
      </c>
      <c r="J130" s="9">
        <v>22</v>
      </c>
      <c r="K130" s="4"/>
    </row>
    <row r="131" spans="1:11" s="2" customFormat="1" x14ac:dyDescent="0.25">
      <c r="A131" s="23" t="s">
        <v>190</v>
      </c>
      <c r="B131" s="28" t="s">
        <v>9</v>
      </c>
      <c r="C131" s="40">
        <f t="shared" si="1"/>
        <v>253</v>
      </c>
      <c r="D131" s="44">
        <v>48</v>
      </c>
      <c r="E131" s="44">
        <v>100</v>
      </c>
      <c r="F131" s="44">
        <v>63</v>
      </c>
      <c r="G131" s="45">
        <v>12</v>
      </c>
      <c r="H131" s="46">
        <v>14</v>
      </c>
      <c r="I131" s="9">
        <v>2</v>
      </c>
      <c r="J131" s="9">
        <v>14</v>
      </c>
      <c r="K131" s="4"/>
    </row>
    <row r="132" spans="1:11" s="2" customFormat="1" x14ac:dyDescent="0.25">
      <c r="A132" s="23" t="s">
        <v>191</v>
      </c>
      <c r="B132" s="28" t="s">
        <v>32</v>
      </c>
      <c r="C132" s="40">
        <f t="shared" si="1"/>
        <v>79</v>
      </c>
      <c r="D132" s="44">
        <v>40</v>
      </c>
      <c r="E132" s="44">
        <v>10</v>
      </c>
      <c r="F132" s="44"/>
      <c r="G132" s="45">
        <v>10</v>
      </c>
      <c r="H132" s="46"/>
      <c r="I132" s="9">
        <v>11</v>
      </c>
      <c r="J132" s="9">
        <v>8</v>
      </c>
      <c r="K132" s="4"/>
    </row>
    <row r="133" spans="1:11" s="2" customFormat="1" x14ac:dyDescent="0.25">
      <c r="A133" s="23" t="s">
        <v>192</v>
      </c>
      <c r="B133" s="34" t="s">
        <v>174</v>
      </c>
      <c r="C133" s="40">
        <f t="shared" si="1"/>
        <v>2</v>
      </c>
      <c r="D133" s="44"/>
      <c r="E133" s="44"/>
      <c r="F133" s="44"/>
      <c r="G133" s="45">
        <v>2</v>
      </c>
      <c r="H133" s="46"/>
      <c r="I133" s="9"/>
      <c r="J133" s="9"/>
      <c r="K133" s="4"/>
    </row>
    <row r="134" spans="1:11" s="2" customFormat="1" x14ac:dyDescent="0.25">
      <c r="A134" s="23" t="s">
        <v>193</v>
      </c>
      <c r="B134" s="28" t="s">
        <v>9</v>
      </c>
      <c r="C134" s="40">
        <f t="shared" si="1"/>
        <v>0</v>
      </c>
      <c r="D134" s="44"/>
      <c r="E134" s="44"/>
      <c r="F134" s="44"/>
      <c r="G134" s="45"/>
      <c r="H134" s="46"/>
      <c r="I134" s="9"/>
      <c r="J134" s="9"/>
      <c r="K134" s="4"/>
    </row>
    <row r="135" spans="1:11" s="2" customFormat="1" x14ac:dyDescent="0.25">
      <c r="A135" s="23" t="s">
        <v>194</v>
      </c>
      <c r="B135" s="28" t="s">
        <v>32</v>
      </c>
      <c r="C135" s="40">
        <f t="shared" si="1"/>
        <v>2</v>
      </c>
      <c r="D135" s="44"/>
      <c r="E135" s="44"/>
      <c r="F135" s="44"/>
      <c r="G135" s="45">
        <v>2</v>
      </c>
      <c r="H135" s="46"/>
      <c r="I135" s="9"/>
      <c r="J135" s="9"/>
      <c r="K135" s="4"/>
    </row>
    <row r="136" spans="1:11" s="2" customFormat="1" x14ac:dyDescent="0.25">
      <c r="A136" s="23" t="s">
        <v>195</v>
      </c>
      <c r="B136" s="34" t="s">
        <v>178</v>
      </c>
      <c r="C136" s="40">
        <f t="shared" si="1"/>
        <v>966</v>
      </c>
      <c r="D136" s="44">
        <v>700</v>
      </c>
      <c r="E136" s="44">
        <v>110</v>
      </c>
      <c r="F136" s="44"/>
      <c r="G136" s="45">
        <v>65</v>
      </c>
      <c r="H136" s="46"/>
      <c r="I136" s="9">
        <v>30</v>
      </c>
      <c r="J136" s="9">
        <v>61</v>
      </c>
      <c r="K136" s="4"/>
    </row>
    <row r="137" spans="1:11" s="2" customFormat="1" x14ac:dyDescent="0.25">
      <c r="A137" s="23" t="s">
        <v>196</v>
      </c>
      <c r="B137" s="28" t="s">
        <v>9</v>
      </c>
      <c r="C137" s="40">
        <f t="shared" si="1"/>
        <v>590</v>
      </c>
      <c r="D137" s="44">
        <v>530</v>
      </c>
      <c r="E137" s="44"/>
      <c r="F137" s="44"/>
      <c r="G137" s="45">
        <v>20</v>
      </c>
      <c r="H137" s="46"/>
      <c r="I137" s="9"/>
      <c r="J137" s="9">
        <v>40</v>
      </c>
      <c r="K137" s="4"/>
    </row>
    <row r="138" spans="1:11" s="2" customFormat="1" x14ac:dyDescent="0.25">
      <c r="A138" s="23" t="s">
        <v>197</v>
      </c>
      <c r="B138" s="28" t="s">
        <v>32</v>
      </c>
      <c r="C138" s="40">
        <f t="shared" si="1"/>
        <v>376</v>
      </c>
      <c r="D138" s="44">
        <v>170</v>
      </c>
      <c r="E138" s="44">
        <v>110</v>
      </c>
      <c r="F138" s="45"/>
      <c r="G138" s="46">
        <v>45</v>
      </c>
      <c r="H138" s="9"/>
      <c r="I138" s="9">
        <v>30</v>
      </c>
      <c r="J138" s="9">
        <v>21</v>
      </c>
      <c r="K138" s="4"/>
    </row>
    <row r="139" spans="1:11" s="2" customFormat="1" ht="45" x14ac:dyDescent="0.25">
      <c r="A139" s="17" t="s">
        <v>198</v>
      </c>
      <c r="B139" s="18" t="s">
        <v>199</v>
      </c>
      <c r="C139" s="40">
        <f t="shared" si="1"/>
        <v>1303</v>
      </c>
      <c r="D139" s="47">
        <v>790</v>
      </c>
      <c r="E139" s="41">
        <v>220</v>
      </c>
      <c r="F139" s="41">
        <v>63</v>
      </c>
      <c r="G139" s="48">
        <v>64</v>
      </c>
      <c r="H139" s="43">
        <v>14</v>
      </c>
      <c r="I139" s="142">
        <v>43</v>
      </c>
      <c r="J139" s="142">
        <v>109</v>
      </c>
      <c r="K139" s="4"/>
    </row>
    <row r="140" spans="1:11" s="2" customFormat="1" x14ac:dyDescent="0.25">
      <c r="A140" s="23" t="s">
        <v>200</v>
      </c>
      <c r="B140" s="28" t="s">
        <v>9</v>
      </c>
      <c r="C140" s="40">
        <f t="shared" ref="C140:C203" si="2">SUM(D140:J140)</f>
        <v>843</v>
      </c>
      <c r="D140" s="49">
        <v>578</v>
      </c>
      <c r="E140" s="44">
        <v>100</v>
      </c>
      <c r="F140" s="44">
        <v>63</v>
      </c>
      <c r="G140" s="45">
        <v>32</v>
      </c>
      <c r="H140" s="46">
        <v>14</v>
      </c>
      <c r="I140" s="9">
        <v>2</v>
      </c>
      <c r="J140" s="9">
        <v>54</v>
      </c>
      <c r="K140" s="4"/>
    </row>
    <row r="141" spans="1:11" s="2" customFormat="1" x14ac:dyDescent="0.25">
      <c r="A141" s="23" t="s">
        <v>201</v>
      </c>
      <c r="B141" s="28" t="s">
        <v>32</v>
      </c>
      <c r="C141" s="40">
        <f t="shared" si="2"/>
        <v>460</v>
      </c>
      <c r="D141" s="49">
        <v>212</v>
      </c>
      <c r="E141" s="44">
        <v>120</v>
      </c>
      <c r="F141" s="44"/>
      <c r="G141" s="45">
        <v>32</v>
      </c>
      <c r="H141" s="46"/>
      <c r="I141" s="9">
        <v>41</v>
      </c>
      <c r="J141" s="9">
        <v>55</v>
      </c>
      <c r="K141" s="4"/>
    </row>
    <row r="142" spans="1:11" s="2" customFormat="1" ht="90" x14ac:dyDescent="0.25">
      <c r="A142" s="17" t="s">
        <v>202</v>
      </c>
      <c r="B142" s="18" t="s">
        <v>203</v>
      </c>
      <c r="C142" s="24">
        <f t="shared" si="2"/>
        <v>0</v>
      </c>
      <c r="D142" s="29"/>
      <c r="E142" s="29"/>
      <c r="F142" s="29"/>
      <c r="G142" s="30"/>
      <c r="H142" s="31"/>
      <c r="I142" s="137"/>
      <c r="J142" s="137"/>
      <c r="K142" s="4"/>
    </row>
    <row r="143" spans="1:11" s="2" customFormat="1" x14ac:dyDescent="0.25">
      <c r="A143" s="23" t="s">
        <v>204</v>
      </c>
      <c r="B143" s="28" t="s">
        <v>205</v>
      </c>
      <c r="C143" s="24">
        <f t="shared" si="2"/>
        <v>0</v>
      </c>
      <c r="D143" s="25"/>
      <c r="E143" s="25"/>
      <c r="F143" s="25"/>
      <c r="G143" s="26"/>
      <c r="H143" s="27"/>
      <c r="I143" s="6"/>
      <c r="J143" s="6"/>
      <c r="K143" s="4"/>
    </row>
    <row r="144" spans="1:11" s="2" customFormat="1" x14ac:dyDescent="0.25">
      <c r="A144" s="23" t="s">
        <v>206</v>
      </c>
      <c r="B144" s="28" t="s">
        <v>207</v>
      </c>
      <c r="C144" s="24">
        <f t="shared" si="2"/>
        <v>0</v>
      </c>
      <c r="D144" s="25"/>
      <c r="E144" s="25"/>
      <c r="F144" s="25"/>
      <c r="G144" s="26"/>
      <c r="H144" s="27"/>
      <c r="I144" s="6"/>
      <c r="J144" s="6"/>
      <c r="K144" s="4"/>
    </row>
    <row r="145" spans="1:11" s="2" customFormat="1" x14ac:dyDescent="0.25">
      <c r="A145" s="23" t="s">
        <v>208</v>
      </c>
      <c r="B145" s="28" t="s">
        <v>209</v>
      </c>
      <c r="C145" s="24">
        <f t="shared" si="2"/>
        <v>0</v>
      </c>
      <c r="D145" s="25"/>
      <c r="E145" s="25"/>
      <c r="F145" s="25"/>
      <c r="G145" s="26"/>
      <c r="H145" s="27"/>
      <c r="I145" s="6"/>
      <c r="J145" s="6"/>
      <c r="K145" s="4"/>
    </row>
    <row r="146" spans="1:11" s="2" customFormat="1" x14ac:dyDescent="0.25">
      <c r="A146" s="23" t="s">
        <v>210</v>
      </c>
      <c r="B146" s="28" t="s">
        <v>211</v>
      </c>
      <c r="C146" s="24">
        <f t="shared" si="2"/>
        <v>0</v>
      </c>
      <c r="D146" s="25"/>
      <c r="E146" s="25"/>
      <c r="F146" s="25"/>
      <c r="G146" s="26"/>
      <c r="H146" s="27"/>
      <c r="I146" s="6"/>
      <c r="J146" s="6"/>
      <c r="K146" s="4"/>
    </row>
    <row r="147" spans="1:11" s="2" customFormat="1" ht="60" x14ac:dyDescent="0.25">
      <c r="A147" s="23" t="s">
        <v>212</v>
      </c>
      <c r="B147" s="28" t="s">
        <v>213</v>
      </c>
      <c r="C147" s="24">
        <f t="shared" si="2"/>
        <v>0</v>
      </c>
      <c r="D147" s="25"/>
      <c r="E147" s="25"/>
      <c r="F147" s="25"/>
      <c r="G147" s="26"/>
      <c r="H147" s="27"/>
      <c r="I147" s="6"/>
      <c r="J147" s="6"/>
      <c r="K147" s="4"/>
    </row>
    <row r="148" spans="1:11" s="2" customFormat="1" x14ac:dyDescent="0.25">
      <c r="A148" s="23" t="s">
        <v>214</v>
      </c>
      <c r="B148" s="28" t="s">
        <v>9</v>
      </c>
      <c r="C148" s="24">
        <f t="shared" si="2"/>
        <v>0</v>
      </c>
      <c r="D148" s="25"/>
      <c r="E148" s="25"/>
      <c r="F148" s="25"/>
      <c r="G148" s="26"/>
      <c r="H148" s="27"/>
      <c r="I148" s="6"/>
      <c r="J148" s="6"/>
      <c r="K148" s="4"/>
    </row>
    <row r="149" spans="1:11" s="2" customFormat="1" x14ac:dyDescent="0.25">
      <c r="A149" s="23" t="s">
        <v>215</v>
      </c>
      <c r="B149" s="28" t="s">
        <v>32</v>
      </c>
      <c r="C149" s="24">
        <f t="shared" si="2"/>
        <v>0</v>
      </c>
      <c r="D149" s="25"/>
      <c r="E149" s="25"/>
      <c r="F149" s="25"/>
      <c r="G149" s="26"/>
      <c r="H149" s="27"/>
      <c r="I149" s="6"/>
      <c r="J149" s="6"/>
      <c r="K149" s="4"/>
    </row>
    <row r="150" spans="1:11" s="2" customFormat="1" ht="45" x14ac:dyDescent="0.25">
      <c r="A150" s="17" t="s">
        <v>216</v>
      </c>
      <c r="B150" s="18" t="s">
        <v>217</v>
      </c>
      <c r="C150" s="24">
        <f t="shared" si="2"/>
        <v>0</v>
      </c>
      <c r="D150" s="38"/>
      <c r="E150" s="29"/>
      <c r="F150" s="29"/>
      <c r="G150" s="42"/>
      <c r="H150" s="31"/>
      <c r="I150" s="137"/>
      <c r="J150" s="137"/>
      <c r="K150" s="4"/>
    </row>
    <row r="151" spans="1:11" s="2" customFormat="1" x14ac:dyDescent="0.25">
      <c r="A151" s="23" t="s">
        <v>218</v>
      </c>
      <c r="B151" s="28" t="s">
        <v>9</v>
      </c>
      <c r="C151" s="24">
        <f t="shared" si="2"/>
        <v>0</v>
      </c>
      <c r="D151" s="25"/>
      <c r="E151" s="25"/>
      <c r="F151" s="25"/>
      <c r="G151" s="26"/>
      <c r="H151" s="27"/>
      <c r="I151" s="6"/>
      <c r="J151" s="6"/>
      <c r="K151" s="4"/>
    </row>
    <row r="152" spans="1:11" s="2" customFormat="1" x14ac:dyDescent="0.25">
      <c r="A152" s="23" t="s">
        <v>219</v>
      </c>
      <c r="B152" s="28" t="s">
        <v>32</v>
      </c>
      <c r="C152" s="24">
        <f t="shared" si="2"/>
        <v>0</v>
      </c>
      <c r="D152" s="25"/>
      <c r="E152" s="25"/>
      <c r="F152" s="25"/>
      <c r="G152" s="26"/>
      <c r="H152" s="27"/>
      <c r="I152" s="6"/>
      <c r="J152" s="6"/>
      <c r="K152" s="4"/>
    </row>
    <row r="153" spans="1:11" s="2" customFormat="1" x14ac:dyDescent="0.25">
      <c r="A153" s="33" t="s">
        <v>220</v>
      </c>
      <c r="B153" s="50" t="s">
        <v>490</v>
      </c>
      <c r="C153" s="24">
        <f t="shared" si="2"/>
        <v>0</v>
      </c>
      <c r="D153" s="25"/>
      <c r="E153" s="25"/>
      <c r="F153" s="25"/>
      <c r="G153" s="26"/>
      <c r="H153" s="27"/>
      <c r="I153" s="6"/>
      <c r="J153" s="6"/>
      <c r="K153" s="4"/>
    </row>
    <row r="154" spans="1:11" s="2" customFormat="1" x14ac:dyDescent="0.25">
      <c r="A154" s="23" t="s">
        <v>221</v>
      </c>
      <c r="B154" s="28" t="s">
        <v>9</v>
      </c>
      <c r="C154" s="24">
        <f t="shared" si="2"/>
        <v>0</v>
      </c>
      <c r="D154" s="25"/>
      <c r="E154" s="25"/>
      <c r="F154" s="25"/>
      <c r="G154" s="26"/>
      <c r="H154" s="27"/>
      <c r="I154" s="6"/>
      <c r="J154" s="6"/>
      <c r="K154" s="4"/>
    </row>
    <row r="155" spans="1:11" s="2" customFormat="1" x14ac:dyDescent="0.25">
      <c r="A155" s="23" t="s">
        <v>222</v>
      </c>
      <c r="B155" s="28" t="s">
        <v>32</v>
      </c>
      <c r="C155" s="24">
        <f t="shared" si="2"/>
        <v>0</v>
      </c>
      <c r="D155" s="25"/>
      <c r="E155" s="25"/>
      <c r="F155" s="25"/>
      <c r="G155" s="26"/>
      <c r="H155" s="27"/>
      <c r="I155" s="6"/>
      <c r="J155" s="6"/>
      <c r="K155" s="4"/>
    </row>
    <row r="156" spans="1:11" s="2" customFormat="1" x14ac:dyDescent="0.25">
      <c r="A156" s="33" t="s">
        <v>223</v>
      </c>
      <c r="B156" s="34" t="s">
        <v>224</v>
      </c>
      <c r="C156" s="24">
        <f t="shared" si="2"/>
        <v>0</v>
      </c>
      <c r="D156" s="25"/>
      <c r="E156" s="25"/>
      <c r="F156" s="25"/>
      <c r="G156" s="26"/>
      <c r="H156" s="27"/>
      <c r="I156" s="6"/>
      <c r="J156" s="6"/>
      <c r="K156" s="4"/>
    </row>
    <row r="157" spans="1:11" s="2" customFormat="1" x14ac:dyDescent="0.25">
      <c r="A157" s="23" t="s">
        <v>225</v>
      </c>
      <c r="B157" s="28" t="s">
        <v>9</v>
      </c>
      <c r="C157" s="24">
        <f t="shared" si="2"/>
        <v>0</v>
      </c>
      <c r="D157" s="25"/>
      <c r="E157" s="25"/>
      <c r="F157" s="25"/>
      <c r="G157" s="26"/>
      <c r="H157" s="27"/>
      <c r="I157" s="6"/>
      <c r="J157" s="6"/>
      <c r="K157" s="4"/>
    </row>
    <row r="158" spans="1:11" s="2" customFormat="1" x14ac:dyDescent="0.25">
      <c r="A158" s="23" t="s">
        <v>226</v>
      </c>
      <c r="B158" s="28" t="s">
        <v>32</v>
      </c>
      <c r="C158" s="24">
        <f t="shared" si="2"/>
        <v>0</v>
      </c>
      <c r="D158" s="25"/>
      <c r="E158" s="25"/>
      <c r="F158" s="25"/>
      <c r="G158" s="26"/>
      <c r="H158" s="27"/>
      <c r="I158" s="6"/>
      <c r="J158" s="6"/>
      <c r="K158" s="4"/>
    </row>
    <row r="159" spans="1:11" s="2" customFormat="1" ht="30" x14ac:dyDescent="0.25">
      <c r="A159" s="33" t="s">
        <v>227</v>
      </c>
      <c r="B159" s="34" t="s">
        <v>228</v>
      </c>
      <c r="C159" s="24">
        <f t="shared" si="2"/>
        <v>0</v>
      </c>
      <c r="D159" s="25"/>
      <c r="E159" s="25"/>
      <c r="F159" s="25"/>
      <c r="G159" s="26"/>
      <c r="H159" s="27"/>
      <c r="I159" s="6"/>
      <c r="J159" s="6"/>
      <c r="K159" s="4"/>
    </row>
    <row r="160" spans="1:11" s="2" customFormat="1" x14ac:dyDescent="0.25">
      <c r="A160" s="23" t="s">
        <v>229</v>
      </c>
      <c r="B160" s="28" t="s">
        <v>9</v>
      </c>
      <c r="C160" s="24">
        <f t="shared" si="2"/>
        <v>0</v>
      </c>
      <c r="D160" s="25"/>
      <c r="E160" s="25"/>
      <c r="F160" s="25"/>
      <c r="G160" s="26"/>
      <c r="H160" s="27"/>
      <c r="I160" s="6"/>
      <c r="J160" s="6"/>
      <c r="K160" s="4"/>
    </row>
    <row r="161" spans="1:11" s="2" customFormat="1" x14ac:dyDescent="0.25">
      <c r="A161" s="23" t="s">
        <v>230</v>
      </c>
      <c r="B161" s="28" t="s">
        <v>32</v>
      </c>
      <c r="C161" s="24">
        <f t="shared" si="2"/>
        <v>0</v>
      </c>
      <c r="D161" s="25"/>
      <c r="E161" s="25"/>
      <c r="F161" s="25"/>
      <c r="G161" s="26"/>
      <c r="H161" s="27"/>
      <c r="I161" s="6"/>
      <c r="J161" s="6"/>
      <c r="K161" s="4"/>
    </row>
    <row r="162" spans="1:11" s="2" customFormat="1" ht="120" x14ac:dyDescent="0.25">
      <c r="A162" s="17" t="s">
        <v>231</v>
      </c>
      <c r="B162" s="18" t="s">
        <v>232</v>
      </c>
      <c r="C162" s="24">
        <f t="shared" si="2"/>
        <v>0</v>
      </c>
      <c r="D162" s="29"/>
      <c r="E162" s="29"/>
      <c r="F162" s="29"/>
      <c r="G162" s="30"/>
      <c r="H162" s="31"/>
      <c r="I162" s="137"/>
      <c r="J162" s="137"/>
      <c r="K162" s="4"/>
    </row>
    <row r="163" spans="1:11" s="2" customFormat="1" x14ac:dyDescent="0.25">
      <c r="A163" s="23" t="s">
        <v>233</v>
      </c>
      <c r="B163" s="28" t="s">
        <v>9</v>
      </c>
      <c r="C163" s="24">
        <f t="shared" si="2"/>
        <v>0</v>
      </c>
      <c r="D163" s="25"/>
      <c r="E163" s="25"/>
      <c r="F163" s="25"/>
      <c r="G163" s="26"/>
      <c r="H163" s="27"/>
      <c r="I163" s="6"/>
      <c r="J163" s="6"/>
      <c r="K163" s="4"/>
    </row>
    <row r="164" spans="1:11" s="2" customFormat="1" x14ac:dyDescent="0.25">
      <c r="A164" s="23" t="s">
        <v>234</v>
      </c>
      <c r="B164" s="28" t="s">
        <v>32</v>
      </c>
      <c r="C164" s="24">
        <f t="shared" si="2"/>
        <v>0</v>
      </c>
      <c r="D164" s="25"/>
      <c r="E164" s="25"/>
      <c r="F164" s="25"/>
      <c r="G164" s="26"/>
      <c r="H164" s="27"/>
      <c r="I164" s="6"/>
      <c r="J164" s="6"/>
      <c r="K164" s="4"/>
    </row>
    <row r="165" spans="1:11" s="2" customFormat="1" ht="105" x14ac:dyDescent="0.25">
      <c r="A165" s="18" t="s">
        <v>235</v>
      </c>
      <c r="B165" s="18" t="s">
        <v>236</v>
      </c>
      <c r="C165" s="24">
        <f t="shared" si="2"/>
        <v>0</v>
      </c>
      <c r="D165" s="24"/>
      <c r="E165" s="24"/>
      <c r="F165" s="24"/>
      <c r="G165" s="30"/>
      <c r="H165" s="37"/>
      <c r="I165" s="137"/>
      <c r="J165" s="137"/>
      <c r="K165" s="4"/>
    </row>
    <row r="166" spans="1:11" s="2" customFormat="1" ht="60" x14ac:dyDescent="0.25">
      <c r="A166" s="18" t="s">
        <v>237</v>
      </c>
      <c r="B166" s="18" t="s">
        <v>238</v>
      </c>
      <c r="C166" s="24">
        <f t="shared" si="2"/>
        <v>5</v>
      </c>
      <c r="D166" s="24">
        <v>5</v>
      </c>
      <c r="E166" s="24"/>
      <c r="F166" s="24"/>
      <c r="G166" s="30"/>
      <c r="H166" s="37"/>
      <c r="I166" s="137"/>
      <c r="J166" s="137"/>
      <c r="K166" s="4"/>
    </row>
    <row r="167" spans="1:11" s="2" customFormat="1" ht="60" x14ac:dyDescent="0.25">
      <c r="A167" s="18" t="s">
        <v>239</v>
      </c>
      <c r="B167" s="18" t="s">
        <v>240</v>
      </c>
      <c r="C167" s="24">
        <f t="shared" si="2"/>
        <v>5</v>
      </c>
      <c r="D167" s="24">
        <v>5</v>
      </c>
      <c r="E167" s="24"/>
      <c r="F167" s="24"/>
      <c r="G167" s="30"/>
      <c r="H167" s="37"/>
      <c r="I167" s="137"/>
      <c r="J167" s="137"/>
      <c r="K167" s="4"/>
    </row>
    <row r="168" spans="1:11" s="2" customFormat="1" ht="60" x14ac:dyDescent="0.25">
      <c r="A168" s="18" t="s">
        <v>241</v>
      </c>
      <c r="B168" s="18" t="s">
        <v>242</v>
      </c>
      <c r="C168" s="24">
        <f t="shared" si="2"/>
        <v>5</v>
      </c>
      <c r="D168" s="24">
        <v>5</v>
      </c>
      <c r="E168" s="24"/>
      <c r="F168" s="24"/>
      <c r="G168" s="30"/>
      <c r="H168" s="37"/>
      <c r="I168" s="137"/>
      <c r="J168" s="137"/>
      <c r="K168" s="4"/>
    </row>
    <row r="169" spans="1:11" s="2" customFormat="1" ht="60" x14ac:dyDescent="0.25">
      <c r="A169" s="18" t="s">
        <v>243</v>
      </c>
      <c r="B169" s="18" t="s">
        <v>244</v>
      </c>
      <c r="C169" s="24">
        <f t="shared" si="2"/>
        <v>0</v>
      </c>
      <c r="D169" s="24">
        <v>0</v>
      </c>
      <c r="E169" s="24"/>
      <c r="F169" s="24"/>
      <c r="G169" s="30"/>
      <c r="H169" s="37"/>
      <c r="I169" s="137"/>
      <c r="J169" s="137"/>
      <c r="K169" s="4"/>
    </row>
    <row r="170" spans="1:11" s="2" customFormat="1" ht="75" x14ac:dyDescent="0.25">
      <c r="A170" s="18" t="s">
        <v>245</v>
      </c>
      <c r="B170" s="18" t="s">
        <v>246</v>
      </c>
      <c r="C170" s="24">
        <f t="shared" si="2"/>
        <v>122</v>
      </c>
      <c r="D170" s="91">
        <v>122</v>
      </c>
      <c r="E170" s="24"/>
      <c r="F170" s="24"/>
      <c r="G170" s="30"/>
      <c r="H170" s="37"/>
      <c r="I170" s="137"/>
      <c r="J170" s="137"/>
      <c r="K170" s="4"/>
    </row>
    <row r="171" spans="1:11" s="2" customFormat="1" x14ac:dyDescent="0.25">
      <c r="A171" s="23" t="s">
        <v>247</v>
      </c>
      <c r="B171" s="28" t="s">
        <v>248</v>
      </c>
      <c r="C171" s="24">
        <f t="shared" si="2"/>
        <v>2</v>
      </c>
      <c r="D171" s="90">
        <v>2</v>
      </c>
      <c r="E171" s="25"/>
      <c r="F171" s="25"/>
      <c r="G171" s="26"/>
      <c r="H171" s="27"/>
      <c r="I171" s="6"/>
      <c r="J171" s="6"/>
      <c r="K171" s="4"/>
    </row>
    <row r="172" spans="1:11" s="2" customFormat="1" x14ac:dyDescent="0.25">
      <c r="A172" s="23" t="s">
        <v>249</v>
      </c>
      <c r="B172" s="28" t="s">
        <v>250</v>
      </c>
      <c r="C172" s="24">
        <f t="shared" si="2"/>
        <v>20</v>
      </c>
      <c r="D172" s="25">
        <v>20</v>
      </c>
      <c r="E172" s="25"/>
      <c r="F172" s="25"/>
      <c r="G172" s="26"/>
      <c r="H172" s="27"/>
      <c r="I172" s="6"/>
      <c r="J172" s="6"/>
      <c r="K172" s="4"/>
    </row>
    <row r="173" spans="1:11" s="2" customFormat="1" x14ac:dyDescent="0.25">
      <c r="A173" s="23" t="s">
        <v>251</v>
      </c>
      <c r="B173" s="28" t="s">
        <v>252</v>
      </c>
      <c r="C173" s="24">
        <f t="shared" si="2"/>
        <v>0</v>
      </c>
      <c r="D173" s="25"/>
      <c r="E173" s="25"/>
      <c r="F173" s="25"/>
      <c r="G173" s="26"/>
      <c r="H173" s="27"/>
      <c r="I173" s="6"/>
      <c r="J173" s="6"/>
      <c r="K173" s="4"/>
    </row>
    <row r="174" spans="1:11" s="2" customFormat="1" x14ac:dyDescent="0.25">
      <c r="A174" s="23" t="s">
        <v>253</v>
      </c>
      <c r="B174" s="28" t="s">
        <v>254</v>
      </c>
      <c r="C174" s="24">
        <f t="shared" si="2"/>
        <v>100</v>
      </c>
      <c r="D174" s="25">
        <v>100</v>
      </c>
      <c r="E174" s="25"/>
      <c r="F174" s="25"/>
      <c r="G174" s="26"/>
      <c r="H174" s="27"/>
      <c r="I174" s="6"/>
      <c r="J174" s="6"/>
      <c r="K174" s="4"/>
    </row>
    <row r="175" spans="1:11" s="2" customFormat="1" ht="45" x14ac:dyDescent="0.25">
      <c r="A175" s="18" t="s">
        <v>255</v>
      </c>
      <c r="B175" s="18" t="s">
        <v>256</v>
      </c>
      <c r="C175" s="24">
        <f t="shared" si="2"/>
        <v>20</v>
      </c>
      <c r="D175" s="24">
        <v>20</v>
      </c>
      <c r="E175" s="24"/>
      <c r="F175" s="24"/>
      <c r="G175" s="30"/>
      <c r="H175" s="37"/>
      <c r="I175" s="137"/>
      <c r="J175" s="137"/>
      <c r="K175" s="4"/>
    </row>
    <row r="176" spans="1:11" s="2" customFormat="1" ht="30" x14ac:dyDescent="0.25">
      <c r="A176" s="18" t="s">
        <v>257</v>
      </c>
      <c r="B176" s="18" t="s">
        <v>258</v>
      </c>
      <c r="C176" s="24">
        <f t="shared" si="2"/>
        <v>120</v>
      </c>
      <c r="D176" s="24">
        <v>120</v>
      </c>
      <c r="E176" s="24"/>
      <c r="F176" s="24"/>
      <c r="G176" s="30"/>
      <c r="H176" s="37"/>
      <c r="I176" s="137"/>
      <c r="J176" s="137"/>
      <c r="K176" s="4"/>
    </row>
    <row r="177" spans="1:11" s="2" customFormat="1" ht="45" x14ac:dyDescent="0.25">
      <c r="A177" s="18" t="s">
        <v>259</v>
      </c>
      <c r="B177" s="18" t="s">
        <v>260</v>
      </c>
      <c r="C177" s="24">
        <f t="shared" si="2"/>
        <v>5</v>
      </c>
      <c r="D177" s="24">
        <v>5</v>
      </c>
      <c r="E177" s="24"/>
      <c r="F177" s="24"/>
      <c r="G177" s="30"/>
      <c r="H177" s="37"/>
      <c r="I177" s="137"/>
      <c r="J177" s="137"/>
      <c r="K177" s="4"/>
    </row>
    <row r="178" spans="1:11" s="2" customFormat="1" ht="45" x14ac:dyDescent="0.25">
      <c r="A178" s="18" t="s">
        <v>261</v>
      </c>
      <c r="B178" s="18" t="s">
        <v>262</v>
      </c>
      <c r="C178" s="24">
        <f t="shared" si="2"/>
        <v>287</v>
      </c>
      <c r="D178" s="24">
        <v>85</v>
      </c>
      <c r="E178" s="24">
        <v>67</v>
      </c>
      <c r="F178" s="24">
        <v>39</v>
      </c>
      <c r="G178" s="30">
        <v>57</v>
      </c>
      <c r="H178" s="70">
        <v>7</v>
      </c>
      <c r="I178" s="141">
        <v>15</v>
      </c>
      <c r="J178" s="137">
        <v>17</v>
      </c>
      <c r="K178" s="4"/>
    </row>
    <row r="179" spans="1:11" s="2" customFormat="1" ht="60" x14ac:dyDescent="0.25">
      <c r="A179" s="23" t="s">
        <v>263</v>
      </c>
      <c r="B179" s="28" t="s">
        <v>264</v>
      </c>
      <c r="C179" s="24">
        <f t="shared" si="2"/>
        <v>69</v>
      </c>
      <c r="D179" s="25">
        <v>6</v>
      </c>
      <c r="E179" s="25">
        <v>6</v>
      </c>
      <c r="F179" s="25">
        <v>9</v>
      </c>
      <c r="G179" s="26">
        <v>40</v>
      </c>
      <c r="H179" s="27"/>
      <c r="I179" s="72">
        <v>7</v>
      </c>
      <c r="J179" s="68">
        <v>1</v>
      </c>
      <c r="K179" s="4"/>
    </row>
    <row r="180" spans="1:11" s="2" customFormat="1" ht="60" x14ac:dyDescent="0.25">
      <c r="A180" s="18" t="s">
        <v>265</v>
      </c>
      <c r="B180" s="18" t="s">
        <v>266</v>
      </c>
      <c r="C180" s="24">
        <f t="shared" si="2"/>
        <v>8</v>
      </c>
      <c r="D180" s="24">
        <v>1</v>
      </c>
      <c r="E180" s="24">
        <v>7</v>
      </c>
      <c r="F180" s="24">
        <v>0</v>
      </c>
      <c r="G180" s="30"/>
      <c r="H180" s="37"/>
      <c r="I180" s="73"/>
      <c r="J180" s="140">
        <v>0</v>
      </c>
      <c r="K180" s="4"/>
    </row>
    <row r="181" spans="1:11" s="2" customFormat="1" ht="60" x14ac:dyDescent="0.25">
      <c r="A181" s="23" t="s">
        <v>267</v>
      </c>
      <c r="B181" s="28" t="s">
        <v>268</v>
      </c>
      <c r="C181" s="24">
        <f t="shared" si="2"/>
        <v>0</v>
      </c>
      <c r="D181" s="25"/>
      <c r="E181" s="25">
        <v>0</v>
      </c>
      <c r="F181" s="25"/>
      <c r="G181" s="26"/>
      <c r="H181" s="27"/>
      <c r="I181" s="72"/>
      <c r="J181" s="68">
        <v>0</v>
      </c>
      <c r="K181" s="4"/>
    </row>
    <row r="182" spans="1:11" s="2" customFormat="1" ht="60" x14ac:dyDescent="0.25">
      <c r="A182" s="18" t="s">
        <v>269</v>
      </c>
      <c r="B182" s="18" t="s">
        <v>270</v>
      </c>
      <c r="C182" s="24">
        <f t="shared" si="2"/>
        <v>274</v>
      </c>
      <c r="D182" s="24">
        <v>83</v>
      </c>
      <c r="E182" s="24">
        <v>66</v>
      </c>
      <c r="F182" s="24">
        <v>59</v>
      </c>
      <c r="G182" s="30">
        <v>24</v>
      </c>
      <c r="H182" s="37">
        <v>9</v>
      </c>
      <c r="I182" s="73">
        <v>17</v>
      </c>
      <c r="J182" s="140">
        <v>16</v>
      </c>
      <c r="K182" s="4"/>
    </row>
    <row r="183" spans="1:11" s="2" customFormat="1" ht="45" x14ac:dyDescent="0.25">
      <c r="A183" s="23" t="s">
        <v>271</v>
      </c>
      <c r="B183" s="28" t="s">
        <v>272</v>
      </c>
      <c r="C183" s="24">
        <f t="shared" si="2"/>
        <v>269</v>
      </c>
      <c r="D183" s="25">
        <v>83</v>
      </c>
      <c r="E183" s="35">
        <v>64</v>
      </c>
      <c r="F183" s="25">
        <v>59</v>
      </c>
      <c r="G183" s="26">
        <v>24</v>
      </c>
      <c r="H183" s="27">
        <v>9</v>
      </c>
      <c r="I183" s="72">
        <v>16</v>
      </c>
      <c r="J183" s="68">
        <v>14</v>
      </c>
      <c r="K183" s="4"/>
    </row>
    <row r="184" spans="1:11" s="2" customFormat="1" ht="60" x14ac:dyDescent="0.25">
      <c r="A184" s="28" t="s">
        <v>273</v>
      </c>
      <c r="B184" s="28" t="s">
        <v>274</v>
      </c>
      <c r="C184" s="40">
        <f t="shared" si="2"/>
        <v>512</v>
      </c>
      <c r="D184" s="44">
        <v>108</v>
      </c>
      <c r="E184" s="44">
        <v>190</v>
      </c>
      <c r="F184" s="44">
        <v>127</v>
      </c>
      <c r="G184" s="45">
        <v>36</v>
      </c>
      <c r="H184" s="46">
        <v>16</v>
      </c>
      <c r="I184" s="72">
        <v>13</v>
      </c>
      <c r="J184" s="69">
        <v>22</v>
      </c>
      <c r="K184" s="4"/>
    </row>
    <row r="185" spans="1:11" s="2" customFormat="1" ht="90" x14ac:dyDescent="0.25">
      <c r="A185" s="28" t="s">
        <v>275</v>
      </c>
      <c r="B185" s="28" t="s">
        <v>276</v>
      </c>
      <c r="C185" s="40">
        <f t="shared" si="2"/>
        <v>2549</v>
      </c>
      <c r="D185" s="44">
        <v>950</v>
      </c>
      <c r="E185" s="44">
        <v>493</v>
      </c>
      <c r="F185" s="44">
        <v>0</v>
      </c>
      <c r="G185" s="45">
        <v>565</v>
      </c>
      <c r="H185" s="46"/>
      <c r="I185" s="72">
        <v>480</v>
      </c>
      <c r="J185" s="69">
        <v>61</v>
      </c>
      <c r="K185" s="4"/>
    </row>
    <row r="186" spans="1:11" s="2" customFormat="1" ht="45" x14ac:dyDescent="0.25">
      <c r="A186" s="28" t="s">
        <v>277</v>
      </c>
      <c r="B186" s="28" t="s">
        <v>278</v>
      </c>
      <c r="C186" s="24">
        <f t="shared" si="2"/>
        <v>4</v>
      </c>
      <c r="D186" s="25"/>
      <c r="E186" s="35">
        <v>1</v>
      </c>
      <c r="F186" s="25"/>
      <c r="G186" s="26"/>
      <c r="H186" s="27"/>
      <c r="I186" s="72">
        <v>1</v>
      </c>
      <c r="J186" s="68">
        <v>2</v>
      </c>
      <c r="K186" s="4"/>
    </row>
    <row r="187" spans="1:11" s="2" customFormat="1" ht="75" x14ac:dyDescent="0.25">
      <c r="A187" s="18" t="s">
        <v>279</v>
      </c>
      <c r="B187" s="18" t="s">
        <v>280</v>
      </c>
      <c r="C187" s="24">
        <f t="shared" si="2"/>
        <v>1</v>
      </c>
      <c r="D187" s="25"/>
      <c r="E187" s="25"/>
      <c r="F187" s="25"/>
      <c r="G187" s="26"/>
      <c r="H187" s="71"/>
      <c r="I187" s="74">
        <v>1</v>
      </c>
      <c r="J187" s="6"/>
      <c r="K187" s="4"/>
    </row>
    <row r="188" spans="1:11" s="2" customFormat="1" ht="60" x14ac:dyDescent="0.25">
      <c r="A188" s="17" t="s">
        <v>281</v>
      </c>
      <c r="B188" s="18" t="s">
        <v>282</v>
      </c>
      <c r="C188" s="24">
        <f t="shared" si="2"/>
        <v>240</v>
      </c>
      <c r="D188" s="29">
        <v>67</v>
      </c>
      <c r="E188" s="29">
        <v>90</v>
      </c>
      <c r="F188" s="29">
        <v>32</v>
      </c>
      <c r="G188" s="30">
        <v>16</v>
      </c>
      <c r="H188" s="31">
        <v>13</v>
      </c>
      <c r="I188" s="137">
        <v>11</v>
      </c>
      <c r="J188" s="137">
        <v>11</v>
      </c>
      <c r="K188" s="4"/>
    </row>
    <row r="189" spans="1:11" s="2" customFormat="1" ht="45" x14ac:dyDescent="0.25">
      <c r="A189" s="17" t="s">
        <v>283</v>
      </c>
      <c r="B189" s="18" t="s">
        <v>284</v>
      </c>
      <c r="C189" s="24">
        <f t="shared" si="2"/>
        <v>0</v>
      </c>
      <c r="D189" s="29"/>
      <c r="E189" s="29"/>
      <c r="F189" s="29"/>
      <c r="G189" s="30"/>
      <c r="H189" s="31"/>
      <c r="I189" s="137"/>
      <c r="J189" s="137"/>
      <c r="K189" s="4"/>
    </row>
    <row r="190" spans="1:11" s="2" customFormat="1" ht="45" x14ac:dyDescent="0.25">
      <c r="A190" s="17" t="s">
        <v>285</v>
      </c>
      <c r="B190" s="18" t="s">
        <v>286</v>
      </c>
      <c r="C190" s="24">
        <f t="shared" si="2"/>
        <v>196</v>
      </c>
      <c r="D190" s="25">
        <v>57</v>
      </c>
      <c r="E190" s="25">
        <v>73</v>
      </c>
      <c r="F190" s="25">
        <v>32</v>
      </c>
      <c r="G190" s="26">
        <v>9</v>
      </c>
      <c r="H190" s="27">
        <v>13</v>
      </c>
      <c r="I190" s="6">
        <v>5</v>
      </c>
      <c r="J190" s="6">
        <v>7</v>
      </c>
      <c r="K190" s="4"/>
    </row>
    <row r="191" spans="1:11" s="2" customFormat="1" ht="45" x14ac:dyDescent="0.25">
      <c r="A191" s="17" t="s">
        <v>287</v>
      </c>
      <c r="B191" s="18" t="s">
        <v>288</v>
      </c>
      <c r="C191" s="24">
        <f t="shared" si="2"/>
        <v>0</v>
      </c>
      <c r="D191" s="29"/>
      <c r="E191" s="38"/>
      <c r="F191" s="29"/>
      <c r="G191" s="30"/>
      <c r="H191" s="31"/>
      <c r="I191" s="137"/>
      <c r="J191" s="137"/>
      <c r="K191" s="4"/>
    </row>
    <row r="192" spans="1:11" s="2" customFormat="1" ht="60" x14ac:dyDescent="0.25">
      <c r="A192" s="18" t="s">
        <v>289</v>
      </c>
      <c r="B192" s="18" t="s">
        <v>290</v>
      </c>
      <c r="C192" s="24">
        <f t="shared" si="2"/>
        <v>0</v>
      </c>
      <c r="D192" s="29"/>
      <c r="E192" s="29"/>
      <c r="F192" s="29"/>
      <c r="G192" s="30"/>
      <c r="H192" s="31"/>
      <c r="I192" s="137"/>
      <c r="J192" s="137"/>
      <c r="K192" s="4"/>
    </row>
    <row r="193" spans="1:11" s="2" customFormat="1" x14ac:dyDescent="0.25">
      <c r="A193" s="23" t="s">
        <v>291</v>
      </c>
      <c r="B193" s="28" t="s">
        <v>9</v>
      </c>
      <c r="C193" s="24">
        <f t="shared" si="2"/>
        <v>0</v>
      </c>
      <c r="D193" s="25"/>
      <c r="E193" s="25"/>
      <c r="F193" s="25"/>
      <c r="G193" s="26"/>
      <c r="H193" s="27"/>
      <c r="I193" s="6"/>
      <c r="J193" s="6"/>
      <c r="K193" s="4"/>
    </row>
    <row r="194" spans="1:11" s="2" customFormat="1" x14ac:dyDescent="0.25">
      <c r="A194" s="23" t="s">
        <v>292</v>
      </c>
      <c r="B194" s="28" t="s">
        <v>32</v>
      </c>
      <c r="C194" s="24">
        <f t="shared" si="2"/>
        <v>0</v>
      </c>
      <c r="D194" s="25"/>
      <c r="E194" s="25"/>
      <c r="F194" s="25"/>
      <c r="G194" s="26"/>
      <c r="H194" s="27"/>
      <c r="I194" s="6"/>
      <c r="J194" s="6"/>
      <c r="K194" s="4"/>
    </row>
    <row r="195" spans="1:11" s="2" customFormat="1" ht="30" x14ac:dyDescent="0.25">
      <c r="A195" s="18" t="s">
        <v>293</v>
      </c>
      <c r="B195" s="18" t="s">
        <v>294</v>
      </c>
      <c r="C195" s="24">
        <f t="shared" si="2"/>
        <v>0</v>
      </c>
      <c r="D195" s="29"/>
      <c r="E195" s="38"/>
      <c r="F195" s="29"/>
      <c r="G195" s="30"/>
      <c r="H195" s="31"/>
      <c r="I195" s="137"/>
      <c r="J195" s="137"/>
      <c r="K195" s="4"/>
    </row>
    <row r="196" spans="1:11" s="2" customFormat="1" x14ac:dyDescent="0.25">
      <c r="A196" s="23" t="s">
        <v>295</v>
      </c>
      <c r="B196" s="28" t="s">
        <v>9</v>
      </c>
      <c r="C196" s="24">
        <f t="shared" si="2"/>
        <v>0</v>
      </c>
      <c r="D196" s="25"/>
      <c r="E196" s="36"/>
      <c r="F196" s="25"/>
      <c r="G196" s="26"/>
      <c r="H196" s="27"/>
      <c r="I196" s="6"/>
      <c r="J196" s="6"/>
      <c r="K196" s="4"/>
    </row>
    <row r="197" spans="1:11" s="2" customFormat="1" x14ac:dyDescent="0.25">
      <c r="A197" s="23" t="s">
        <v>292</v>
      </c>
      <c r="B197" s="28" t="s">
        <v>32</v>
      </c>
      <c r="C197" s="24">
        <f t="shared" si="2"/>
        <v>0</v>
      </c>
      <c r="D197" s="25"/>
      <c r="E197" s="25"/>
      <c r="F197" s="25"/>
      <c r="G197" s="26"/>
      <c r="H197" s="27"/>
      <c r="I197" s="6"/>
      <c r="J197" s="6"/>
      <c r="K197" s="4"/>
    </row>
    <row r="198" spans="1:11" s="2" customFormat="1" ht="30" x14ac:dyDescent="0.25">
      <c r="A198" s="18" t="s">
        <v>296</v>
      </c>
      <c r="B198" s="18" t="s">
        <v>297</v>
      </c>
      <c r="C198" s="24">
        <f t="shared" si="2"/>
        <v>0</v>
      </c>
      <c r="D198" s="29"/>
      <c r="E198" s="29"/>
      <c r="F198" s="29"/>
      <c r="G198" s="30"/>
      <c r="H198" s="31"/>
      <c r="I198" s="137"/>
      <c r="J198" s="137"/>
      <c r="K198" s="4"/>
    </row>
    <row r="199" spans="1:11" s="2" customFormat="1" x14ac:dyDescent="0.25">
      <c r="A199" s="23" t="s">
        <v>298</v>
      </c>
      <c r="B199" s="28" t="s">
        <v>9</v>
      </c>
      <c r="C199" s="24">
        <f t="shared" si="2"/>
        <v>0</v>
      </c>
      <c r="D199" s="25"/>
      <c r="E199" s="25"/>
      <c r="F199" s="25"/>
      <c r="G199" s="26"/>
      <c r="H199" s="27"/>
      <c r="I199" s="6"/>
      <c r="J199" s="6"/>
      <c r="K199" s="4"/>
    </row>
    <row r="200" spans="1:11" s="2" customFormat="1" x14ac:dyDescent="0.25">
      <c r="A200" s="23" t="s">
        <v>298</v>
      </c>
      <c r="B200" s="28" t="s">
        <v>32</v>
      </c>
      <c r="C200" s="24">
        <f t="shared" si="2"/>
        <v>0</v>
      </c>
      <c r="D200" s="25"/>
      <c r="E200" s="25"/>
      <c r="F200" s="25"/>
      <c r="G200" s="26"/>
      <c r="H200" s="27"/>
      <c r="I200" s="6"/>
      <c r="J200" s="6"/>
      <c r="K200" s="4"/>
    </row>
    <row r="201" spans="1:11" s="2" customFormat="1" ht="30" x14ac:dyDescent="0.25">
      <c r="A201" s="18" t="s">
        <v>299</v>
      </c>
      <c r="B201" s="18" t="s">
        <v>300</v>
      </c>
      <c r="C201" s="24">
        <f t="shared" si="2"/>
        <v>0</v>
      </c>
      <c r="D201" s="29"/>
      <c r="E201" s="29"/>
      <c r="F201" s="29"/>
      <c r="G201" s="30"/>
      <c r="H201" s="31"/>
      <c r="I201" s="137"/>
      <c r="J201" s="137"/>
      <c r="K201" s="4"/>
    </row>
    <row r="202" spans="1:11" s="2" customFormat="1" x14ac:dyDescent="0.25">
      <c r="A202" s="23" t="s">
        <v>301</v>
      </c>
      <c r="B202" s="28" t="s">
        <v>9</v>
      </c>
      <c r="C202" s="24">
        <f t="shared" si="2"/>
        <v>0</v>
      </c>
      <c r="D202" s="25"/>
      <c r="E202" s="25"/>
      <c r="F202" s="25"/>
      <c r="G202" s="26"/>
      <c r="H202" s="27"/>
      <c r="I202" s="6"/>
      <c r="J202" s="6"/>
      <c r="K202" s="4"/>
    </row>
    <row r="203" spans="1:11" s="2" customFormat="1" x14ac:dyDescent="0.25">
      <c r="A203" s="23" t="s">
        <v>302</v>
      </c>
      <c r="B203" s="28" t="s">
        <v>32</v>
      </c>
      <c r="C203" s="24">
        <f t="shared" si="2"/>
        <v>0</v>
      </c>
      <c r="D203" s="25"/>
      <c r="E203" s="25"/>
      <c r="F203" s="25"/>
      <c r="G203" s="26"/>
      <c r="H203" s="27"/>
      <c r="I203" s="6"/>
      <c r="J203" s="6"/>
      <c r="K203" s="4"/>
    </row>
    <row r="204" spans="1:11" s="2" customFormat="1" x14ac:dyDescent="0.25">
      <c r="A204" s="18" t="s">
        <v>303</v>
      </c>
      <c r="B204" s="18" t="s">
        <v>304</v>
      </c>
      <c r="C204" s="24">
        <f t="shared" ref="C204:C267" si="3">SUM(D204:J204)</f>
        <v>0</v>
      </c>
      <c r="D204" s="51"/>
      <c r="E204" s="51"/>
      <c r="F204" s="51"/>
      <c r="G204" s="52"/>
      <c r="H204" s="53"/>
      <c r="I204" s="137"/>
      <c r="J204" s="137"/>
      <c r="K204" s="4"/>
    </row>
    <row r="205" spans="1:11" s="2" customFormat="1" x14ac:dyDescent="0.25">
      <c r="A205" s="28" t="s">
        <v>305</v>
      </c>
      <c r="B205" s="28" t="s">
        <v>9</v>
      </c>
      <c r="C205" s="24">
        <f t="shared" si="3"/>
        <v>0</v>
      </c>
      <c r="D205" s="54"/>
      <c r="E205" s="54"/>
      <c r="F205" s="54"/>
      <c r="G205" s="55"/>
      <c r="H205" s="56"/>
      <c r="I205" s="6"/>
      <c r="J205" s="6"/>
      <c r="K205" s="4"/>
    </row>
    <row r="206" spans="1:11" s="2" customFormat="1" x14ac:dyDescent="0.25">
      <c r="A206" s="28" t="s">
        <v>306</v>
      </c>
      <c r="B206" s="28" t="s">
        <v>32</v>
      </c>
      <c r="C206" s="24">
        <f t="shared" si="3"/>
        <v>0</v>
      </c>
      <c r="D206" s="54"/>
      <c r="E206" s="54"/>
      <c r="F206" s="54"/>
      <c r="G206" s="55"/>
      <c r="H206" s="56"/>
      <c r="I206" s="6"/>
      <c r="J206" s="6"/>
      <c r="K206" s="4"/>
    </row>
    <row r="207" spans="1:11" s="2" customFormat="1" ht="90" x14ac:dyDescent="0.25">
      <c r="A207" s="18" t="s">
        <v>307</v>
      </c>
      <c r="B207" s="18" t="s">
        <v>308</v>
      </c>
      <c r="C207" s="24">
        <f t="shared" si="3"/>
        <v>0</v>
      </c>
      <c r="D207" s="29"/>
      <c r="E207" s="29"/>
      <c r="F207" s="29"/>
      <c r="G207" s="30"/>
      <c r="H207" s="31"/>
      <c r="I207" s="137"/>
      <c r="J207" s="137"/>
      <c r="K207" s="4"/>
    </row>
    <row r="208" spans="1:11" s="2" customFormat="1" ht="45" x14ac:dyDescent="0.25">
      <c r="A208" s="17" t="s">
        <v>309</v>
      </c>
      <c r="B208" s="18" t="s">
        <v>310</v>
      </c>
      <c r="C208" s="24">
        <f t="shared" si="3"/>
        <v>11</v>
      </c>
      <c r="D208" s="29">
        <v>5</v>
      </c>
      <c r="E208" s="29">
        <v>6</v>
      </c>
      <c r="F208" s="29"/>
      <c r="G208" s="30"/>
      <c r="H208" s="31"/>
      <c r="I208" s="137"/>
      <c r="J208" s="137"/>
      <c r="K208" s="4"/>
    </row>
    <row r="209" spans="1:11" s="2" customFormat="1" x14ac:dyDescent="0.25">
      <c r="A209" s="23" t="s">
        <v>311</v>
      </c>
      <c r="B209" s="23" t="s">
        <v>312</v>
      </c>
      <c r="C209" s="24">
        <f t="shared" si="3"/>
        <v>5</v>
      </c>
      <c r="D209" s="25">
        <v>3</v>
      </c>
      <c r="E209" s="25">
        <v>2</v>
      </c>
      <c r="F209" s="25"/>
      <c r="G209" s="26"/>
      <c r="H209" s="27"/>
      <c r="I209" s="6"/>
      <c r="J209" s="6"/>
      <c r="K209" s="4"/>
    </row>
    <row r="210" spans="1:11" s="2" customFormat="1" ht="30" x14ac:dyDescent="0.25">
      <c r="A210" s="17" t="s">
        <v>313</v>
      </c>
      <c r="B210" s="18" t="s">
        <v>314</v>
      </c>
      <c r="C210" s="24">
        <f t="shared" si="3"/>
        <v>0</v>
      </c>
      <c r="D210" s="29"/>
      <c r="E210" s="29"/>
      <c r="F210" s="29"/>
      <c r="G210" s="30"/>
      <c r="H210" s="31"/>
      <c r="I210" s="137"/>
      <c r="J210" s="137"/>
      <c r="K210" s="4"/>
    </row>
    <row r="211" spans="1:11" s="2" customFormat="1" x14ac:dyDescent="0.25">
      <c r="A211" s="17" t="s">
        <v>315</v>
      </c>
      <c r="B211" s="17" t="s">
        <v>316</v>
      </c>
      <c r="C211" s="24">
        <f t="shared" si="3"/>
        <v>0</v>
      </c>
      <c r="D211" s="29"/>
      <c r="E211" s="29"/>
      <c r="F211" s="29"/>
      <c r="G211" s="30"/>
      <c r="H211" s="31"/>
      <c r="I211" s="137"/>
      <c r="J211" s="137"/>
      <c r="K211" s="4"/>
    </row>
    <row r="212" spans="1:11" s="2" customFormat="1" ht="45" x14ac:dyDescent="0.25">
      <c r="A212" s="17" t="s">
        <v>317</v>
      </c>
      <c r="B212" s="18" t="s">
        <v>318</v>
      </c>
      <c r="C212" s="24">
        <f t="shared" si="3"/>
        <v>93</v>
      </c>
      <c r="D212" s="29">
        <v>29</v>
      </c>
      <c r="E212" s="29">
        <v>15</v>
      </c>
      <c r="F212" s="29">
        <v>11</v>
      </c>
      <c r="G212" s="30">
        <v>12</v>
      </c>
      <c r="H212" s="31">
        <v>4</v>
      </c>
      <c r="I212" s="137">
        <v>10</v>
      </c>
      <c r="J212" s="137">
        <v>12</v>
      </c>
      <c r="K212" s="4"/>
    </row>
    <row r="213" spans="1:11" s="2" customFormat="1" x14ac:dyDescent="0.25">
      <c r="A213" s="23" t="s">
        <v>319</v>
      </c>
      <c r="B213" s="23" t="s">
        <v>320</v>
      </c>
      <c r="C213" s="24">
        <f t="shared" si="3"/>
        <v>85</v>
      </c>
      <c r="D213" s="25">
        <v>26</v>
      </c>
      <c r="E213" s="25">
        <v>15</v>
      </c>
      <c r="F213" s="25">
        <v>9</v>
      </c>
      <c r="G213" s="26">
        <v>11</v>
      </c>
      <c r="H213" s="27">
        <v>4</v>
      </c>
      <c r="I213" s="6">
        <v>9</v>
      </c>
      <c r="J213" s="6">
        <v>11</v>
      </c>
      <c r="K213" s="4"/>
    </row>
    <row r="214" spans="1:11" s="2" customFormat="1" ht="45" x14ac:dyDescent="0.25">
      <c r="A214" s="18" t="s">
        <v>321</v>
      </c>
      <c r="B214" s="18" t="s">
        <v>322</v>
      </c>
      <c r="C214" s="24">
        <f t="shared" si="3"/>
        <v>391</v>
      </c>
      <c r="D214" s="51">
        <v>115</v>
      </c>
      <c r="E214" s="51">
        <v>172</v>
      </c>
      <c r="F214" s="51">
        <v>32</v>
      </c>
      <c r="G214" s="52">
        <v>16</v>
      </c>
      <c r="H214" s="53">
        <v>7</v>
      </c>
      <c r="I214" s="137">
        <v>30</v>
      </c>
      <c r="J214" s="137">
        <v>19</v>
      </c>
      <c r="K214" s="4"/>
    </row>
    <row r="215" spans="1:11" s="2" customFormat="1" x14ac:dyDescent="0.25">
      <c r="A215" s="23" t="s">
        <v>323</v>
      </c>
      <c r="B215" s="28" t="s">
        <v>9</v>
      </c>
      <c r="C215" s="24">
        <f t="shared" si="3"/>
        <v>235</v>
      </c>
      <c r="D215" s="25">
        <v>92</v>
      </c>
      <c r="E215" s="25">
        <v>74</v>
      </c>
      <c r="F215" s="25">
        <v>32</v>
      </c>
      <c r="G215" s="26">
        <v>9</v>
      </c>
      <c r="H215" s="27">
        <v>7</v>
      </c>
      <c r="I215" s="6">
        <v>8</v>
      </c>
      <c r="J215" s="6">
        <v>13</v>
      </c>
      <c r="K215" s="4"/>
    </row>
    <row r="216" spans="1:11" s="2" customFormat="1" x14ac:dyDescent="0.25">
      <c r="A216" s="23" t="s">
        <v>324</v>
      </c>
      <c r="B216" s="28" t="s">
        <v>32</v>
      </c>
      <c r="C216" s="24">
        <f t="shared" si="3"/>
        <v>156</v>
      </c>
      <c r="D216" s="25">
        <v>23</v>
      </c>
      <c r="E216" s="25">
        <v>98</v>
      </c>
      <c r="F216" s="25"/>
      <c r="G216" s="26">
        <v>7</v>
      </c>
      <c r="H216" s="27"/>
      <c r="I216" s="6">
        <v>22</v>
      </c>
      <c r="J216" s="6">
        <v>6</v>
      </c>
      <c r="K216" s="4"/>
    </row>
    <row r="217" spans="1:11" s="2" customFormat="1" ht="45" x14ac:dyDescent="0.25">
      <c r="A217" s="18" t="s">
        <v>325</v>
      </c>
      <c r="B217" s="18" t="s">
        <v>326</v>
      </c>
      <c r="C217" s="24">
        <f t="shared" si="3"/>
        <v>0</v>
      </c>
      <c r="D217" s="51"/>
      <c r="E217" s="51"/>
      <c r="F217" s="51"/>
      <c r="G217" s="52"/>
      <c r="H217" s="53"/>
      <c r="I217" s="137"/>
      <c r="J217" s="137"/>
      <c r="K217" s="4"/>
    </row>
    <row r="218" spans="1:11" s="2" customFormat="1" ht="165" x14ac:dyDescent="0.25">
      <c r="A218" s="17" t="s">
        <v>327</v>
      </c>
      <c r="B218" s="18" t="s">
        <v>328</v>
      </c>
      <c r="C218" s="24">
        <f t="shared" si="3"/>
        <v>2</v>
      </c>
      <c r="D218" s="29">
        <v>1</v>
      </c>
      <c r="E218" s="29">
        <v>1</v>
      </c>
      <c r="F218" s="29"/>
      <c r="G218" s="30"/>
      <c r="H218" s="31"/>
      <c r="I218" s="137"/>
      <c r="J218" s="137"/>
      <c r="K218" s="4"/>
    </row>
    <row r="219" spans="1:11" s="2" customFormat="1" ht="30" x14ac:dyDescent="0.25">
      <c r="A219" s="23" t="s">
        <v>329</v>
      </c>
      <c r="B219" s="28" t="s">
        <v>330</v>
      </c>
      <c r="C219" s="24">
        <f t="shared" si="3"/>
        <v>2</v>
      </c>
      <c r="D219" s="25">
        <v>1</v>
      </c>
      <c r="E219" s="35">
        <v>1</v>
      </c>
      <c r="F219" s="25"/>
      <c r="G219" s="26"/>
      <c r="H219" s="27"/>
      <c r="I219" s="6"/>
      <c r="J219" s="6"/>
      <c r="K219" s="4"/>
    </row>
    <row r="220" spans="1:11" s="2" customFormat="1" ht="30" x14ac:dyDescent="0.25">
      <c r="A220" s="23" t="s">
        <v>331</v>
      </c>
      <c r="B220" s="28" t="s">
        <v>332</v>
      </c>
      <c r="C220" s="24">
        <f t="shared" si="3"/>
        <v>0</v>
      </c>
      <c r="D220" s="25"/>
      <c r="E220" s="35"/>
      <c r="F220" s="25"/>
      <c r="G220" s="26"/>
      <c r="H220" s="27"/>
      <c r="I220" s="6"/>
      <c r="J220" s="6"/>
      <c r="K220" s="4"/>
    </row>
    <row r="221" spans="1:11" s="2" customFormat="1" ht="60" x14ac:dyDescent="0.25">
      <c r="A221" s="23" t="s">
        <v>333</v>
      </c>
      <c r="B221" s="28" t="s">
        <v>334</v>
      </c>
      <c r="C221" s="24">
        <f t="shared" si="3"/>
        <v>0</v>
      </c>
      <c r="D221" s="25"/>
      <c r="E221" s="25"/>
      <c r="F221" s="25"/>
      <c r="G221" s="26"/>
      <c r="H221" s="27"/>
      <c r="I221" s="6"/>
      <c r="J221" s="6"/>
      <c r="K221" s="4"/>
    </row>
    <row r="222" spans="1:11" s="2" customFormat="1" ht="45" x14ac:dyDescent="0.25">
      <c r="A222" s="23" t="s">
        <v>335</v>
      </c>
      <c r="B222" s="28" t="s">
        <v>336</v>
      </c>
      <c r="C222" s="24">
        <f t="shared" si="3"/>
        <v>0</v>
      </c>
      <c r="D222" s="25">
        <v>0</v>
      </c>
      <c r="E222" s="25"/>
      <c r="F222" s="25"/>
      <c r="G222" s="26"/>
      <c r="H222" s="27"/>
      <c r="I222" s="6"/>
      <c r="J222" s="6"/>
      <c r="K222" s="4"/>
    </row>
    <row r="223" spans="1:11" s="2" customFormat="1" ht="30" x14ac:dyDescent="0.25">
      <c r="A223" s="18" t="s">
        <v>337</v>
      </c>
      <c r="B223" s="18" t="s">
        <v>338</v>
      </c>
      <c r="C223" s="24">
        <f t="shared" si="3"/>
        <v>0</v>
      </c>
      <c r="D223" s="51"/>
      <c r="E223" s="51"/>
      <c r="F223" s="51"/>
      <c r="G223" s="52"/>
      <c r="H223" s="53"/>
      <c r="I223" s="6"/>
      <c r="J223" s="6"/>
      <c r="K223" s="4"/>
    </row>
    <row r="224" spans="1:11" s="2" customFormat="1" ht="30" x14ac:dyDescent="0.25">
      <c r="A224" s="17" t="s">
        <v>339</v>
      </c>
      <c r="B224" s="18" t="s">
        <v>340</v>
      </c>
      <c r="C224" s="24">
        <f t="shared" si="3"/>
        <v>17014</v>
      </c>
      <c r="D224" s="99">
        <v>5004</v>
      </c>
      <c r="E224" s="88">
        <v>3932</v>
      </c>
      <c r="F224" s="123">
        <v>3031</v>
      </c>
      <c r="G224" s="121">
        <v>2444</v>
      </c>
      <c r="H224" s="139">
        <v>697</v>
      </c>
      <c r="I224" s="79">
        <v>1083</v>
      </c>
      <c r="J224" s="98">
        <v>823</v>
      </c>
      <c r="K224" s="4"/>
    </row>
    <row r="225" spans="1:11" s="2" customFormat="1" x14ac:dyDescent="0.25">
      <c r="A225" s="17" t="s">
        <v>339</v>
      </c>
      <c r="B225" s="18" t="s">
        <v>341</v>
      </c>
      <c r="C225" s="24">
        <f t="shared" si="3"/>
        <v>54867</v>
      </c>
      <c r="D225" s="99">
        <v>19820</v>
      </c>
      <c r="E225" s="79">
        <v>17098</v>
      </c>
      <c r="F225" s="123">
        <v>5737</v>
      </c>
      <c r="G225" s="121">
        <v>5128</v>
      </c>
      <c r="H225" s="100">
        <v>2193</v>
      </c>
      <c r="I225" s="79">
        <v>2495</v>
      </c>
      <c r="J225" s="98">
        <v>2396</v>
      </c>
      <c r="K225" s="4"/>
    </row>
    <row r="226" spans="1:11" s="2" customFormat="1" x14ac:dyDescent="0.25">
      <c r="A226" s="23" t="s">
        <v>342</v>
      </c>
      <c r="B226" s="28" t="s">
        <v>343</v>
      </c>
      <c r="C226" s="24">
        <f t="shared" si="3"/>
        <v>6</v>
      </c>
      <c r="D226" s="101">
        <v>4</v>
      </c>
      <c r="E226" s="103">
        <v>1</v>
      </c>
      <c r="F226" s="124">
        <v>0</v>
      </c>
      <c r="G226" s="122"/>
      <c r="H226" s="102"/>
      <c r="I226" s="103">
        <v>1</v>
      </c>
      <c r="J226" s="97"/>
      <c r="K226" s="4"/>
    </row>
    <row r="227" spans="1:11" s="2" customFormat="1" ht="30" x14ac:dyDescent="0.25">
      <c r="A227" s="23" t="s">
        <v>344</v>
      </c>
      <c r="B227" s="28" t="s">
        <v>345</v>
      </c>
      <c r="C227" s="24">
        <f t="shared" si="3"/>
        <v>5</v>
      </c>
      <c r="D227" s="101">
        <v>2</v>
      </c>
      <c r="E227" s="103"/>
      <c r="F227" s="124">
        <v>1</v>
      </c>
      <c r="G227" s="122"/>
      <c r="H227" s="102"/>
      <c r="I227" s="103">
        <v>2</v>
      </c>
      <c r="J227" s="97"/>
      <c r="K227" s="4"/>
    </row>
    <row r="228" spans="1:11" s="2" customFormat="1" x14ac:dyDescent="0.25">
      <c r="A228" s="23" t="s">
        <v>346</v>
      </c>
      <c r="B228" s="28" t="s">
        <v>347</v>
      </c>
      <c r="C228" s="24">
        <f t="shared" si="3"/>
        <v>436</v>
      </c>
      <c r="D228" s="101">
        <v>258</v>
      </c>
      <c r="E228" s="103">
        <v>52</v>
      </c>
      <c r="F228" s="124">
        <v>0</v>
      </c>
      <c r="G228" s="122"/>
      <c r="H228" s="102"/>
      <c r="I228" s="103"/>
      <c r="J228" s="97">
        <v>126</v>
      </c>
      <c r="K228" s="4"/>
    </row>
    <row r="229" spans="1:11" s="2" customFormat="1" x14ac:dyDescent="0.25">
      <c r="A229" s="23" t="s">
        <v>348</v>
      </c>
      <c r="B229" s="28" t="s">
        <v>349</v>
      </c>
      <c r="C229" s="24">
        <f t="shared" si="3"/>
        <v>47</v>
      </c>
      <c r="D229" s="101">
        <v>10</v>
      </c>
      <c r="E229" s="103">
        <v>16</v>
      </c>
      <c r="F229" s="124">
        <v>1</v>
      </c>
      <c r="G229" s="122">
        <v>8</v>
      </c>
      <c r="H229" s="102"/>
      <c r="I229" s="103">
        <v>4</v>
      </c>
      <c r="J229" s="97">
        <v>8</v>
      </c>
      <c r="K229" s="4"/>
    </row>
    <row r="230" spans="1:11" s="2" customFormat="1" x14ac:dyDescent="0.25">
      <c r="A230" s="23" t="s">
        <v>350</v>
      </c>
      <c r="B230" s="28" t="s">
        <v>351</v>
      </c>
      <c r="C230" s="24">
        <f t="shared" si="3"/>
        <v>3355</v>
      </c>
      <c r="D230" s="101">
        <v>1402</v>
      </c>
      <c r="E230" s="103">
        <v>266</v>
      </c>
      <c r="F230" s="124">
        <v>140</v>
      </c>
      <c r="G230" s="122">
        <v>366</v>
      </c>
      <c r="H230" s="102">
        <v>401</v>
      </c>
      <c r="I230" s="103">
        <v>403</v>
      </c>
      <c r="J230" s="97">
        <v>377</v>
      </c>
      <c r="K230" s="4"/>
    </row>
    <row r="231" spans="1:11" s="2" customFormat="1" x14ac:dyDescent="0.25">
      <c r="A231" s="23" t="s">
        <v>352</v>
      </c>
      <c r="B231" s="28" t="s">
        <v>353</v>
      </c>
      <c r="C231" s="24">
        <f t="shared" si="3"/>
        <v>187</v>
      </c>
      <c r="D231" s="101">
        <v>129</v>
      </c>
      <c r="E231" s="103">
        <v>0</v>
      </c>
      <c r="F231" s="124">
        <v>0</v>
      </c>
      <c r="G231" s="122"/>
      <c r="H231" s="102"/>
      <c r="I231" s="103">
        <v>2</v>
      </c>
      <c r="J231" s="97">
        <v>56</v>
      </c>
      <c r="K231" s="4"/>
    </row>
    <row r="232" spans="1:11" s="2" customFormat="1" x14ac:dyDescent="0.25">
      <c r="A232" s="23" t="s">
        <v>354</v>
      </c>
      <c r="B232" s="28" t="s">
        <v>355</v>
      </c>
      <c r="C232" s="24">
        <f t="shared" si="3"/>
        <v>130</v>
      </c>
      <c r="D232" s="101">
        <v>79</v>
      </c>
      <c r="E232" s="103">
        <v>3</v>
      </c>
      <c r="F232" s="124">
        <v>0</v>
      </c>
      <c r="G232" s="122">
        <v>5</v>
      </c>
      <c r="H232" s="102">
        <v>6</v>
      </c>
      <c r="I232" s="103">
        <v>33</v>
      </c>
      <c r="J232" s="97">
        <v>4</v>
      </c>
      <c r="K232" s="4"/>
    </row>
    <row r="233" spans="1:11" s="2" customFormat="1" x14ac:dyDescent="0.25">
      <c r="A233" s="23" t="s">
        <v>356</v>
      </c>
      <c r="B233" s="28" t="s">
        <v>357</v>
      </c>
      <c r="C233" s="24">
        <f t="shared" si="3"/>
        <v>3038</v>
      </c>
      <c r="D233" s="101">
        <v>1194</v>
      </c>
      <c r="E233" s="103">
        <v>263</v>
      </c>
      <c r="F233" s="124">
        <v>140</v>
      </c>
      <c r="G233" s="122">
        <v>361</v>
      </c>
      <c r="H233" s="102">
        <v>395</v>
      </c>
      <c r="I233" s="103">
        <v>368</v>
      </c>
      <c r="J233" s="97">
        <v>317</v>
      </c>
      <c r="K233" s="4"/>
    </row>
    <row r="234" spans="1:11" s="2" customFormat="1" ht="30" x14ac:dyDescent="0.25">
      <c r="A234" s="23" t="s">
        <v>358</v>
      </c>
      <c r="B234" s="28" t="s">
        <v>359</v>
      </c>
      <c r="C234" s="40">
        <f t="shared" si="3"/>
        <v>6104.73</v>
      </c>
      <c r="D234" s="101">
        <v>3551.9</v>
      </c>
      <c r="E234" s="103">
        <v>453.7</v>
      </c>
      <c r="F234" s="124">
        <v>203.13</v>
      </c>
      <c r="G234" s="122">
        <v>645</v>
      </c>
      <c r="H234" s="102">
        <v>28</v>
      </c>
      <c r="I234" s="103">
        <v>263</v>
      </c>
      <c r="J234" s="97">
        <v>960</v>
      </c>
      <c r="K234" s="4"/>
    </row>
    <row r="235" spans="1:11" s="2" customFormat="1" ht="30" x14ac:dyDescent="0.25">
      <c r="A235" s="23" t="s">
        <v>360</v>
      </c>
      <c r="B235" s="28" t="s">
        <v>361</v>
      </c>
      <c r="C235" s="40">
        <f t="shared" si="3"/>
        <v>153064.29999999999</v>
      </c>
      <c r="D235" s="101">
        <v>78436</v>
      </c>
      <c r="E235" s="103">
        <v>36780</v>
      </c>
      <c r="F235" s="125">
        <v>16096</v>
      </c>
      <c r="G235" s="122">
        <v>1443</v>
      </c>
      <c r="H235" s="102">
        <v>2997</v>
      </c>
      <c r="I235" s="103">
        <v>8604.2999999999993</v>
      </c>
      <c r="J235" s="97">
        <v>8708</v>
      </c>
      <c r="K235" s="4"/>
    </row>
    <row r="236" spans="1:11" s="2" customFormat="1" x14ac:dyDescent="0.25">
      <c r="A236" s="23" t="s">
        <v>362</v>
      </c>
      <c r="B236" s="28" t="s">
        <v>363</v>
      </c>
      <c r="C236" s="40">
        <f t="shared" si="3"/>
        <v>69595.600000000006</v>
      </c>
      <c r="D236" s="101">
        <v>33670</v>
      </c>
      <c r="E236" s="103">
        <v>16300</v>
      </c>
      <c r="F236" s="124">
        <v>8674.2999999999993</v>
      </c>
      <c r="G236" s="122">
        <v>908</v>
      </c>
      <c r="H236" s="102">
        <v>1402</v>
      </c>
      <c r="I236" s="103">
        <v>4080.3</v>
      </c>
      <c r="J236" s="97">
        <v>4561</v>
      </c>
      <c r="K236" s="4"/>
    </row>
    <row r="237" spans="1:11" s="2" customFormat="1" x14ac:dyDescent="0.25">
      <c r="A237" s="23" t="s">
        <v>364</v>
      </c>
      <c r="B237" s="28" t="s">
        <v>365</v>
      </c>
      <c r="C237" s="40">
        <f t="shared" si="3"/>
        <v>80118.5</v>
      </c>
      <c r="D237" s="101">
        <v>41590</v>
      </c>
      <c r="E237" s="103">
        <v>20480</v>
      </c>
      <c r="F237" s="124">
        <v>7421.7</v>
      </c>
      <c r="G237" s="122">
        <v>535</v>
      </c>
      <c r="H237" s="102">
        <v>1595</v>
      </c>
      <c r="I237" s="103">
        <v>4349.8</v>
      </c>
      <c r="J237" s="97">
        <v>4147</v>
      </c>
      <c r="K237" s="4"/>
    </row>
    <row r="238" spans="1:11" s="2" customFormat="1" x14ac:dyDescent="0.25">
      <c r="A238" s="23" t="s">
        <v>366</v>
      </c>
      <c r="B238" s="28" t="s">
        <v>367</v>
      </c>
      <c r="C238" s="40">
        <f t="shared" si="3"/>
        <v>3350.2</v>
      </c>
      <c r="D238" s="101">
        <v>3176</v>
      </c>
      <c r="E238" s="103"/>
      <c r="F238" s="124">
        <v>0</v>
      </c>
      <c r="G238" s="122"/>
      <c r="H238" s="102"/>
      <c r="I238" s="103">
        <v>174.2</v>
      </c>
      <c r="J238" s="97"/>
      <c r="K238" s="4"/>
    </row>
    <row r="239" spans="1:11" s="2" customFormat="1" x14ac:dyDescent="0.25">
      <c r="A239" s="23" t="s">
        <v>368</v>
      </c>
      <c r="B239" s="28" t="s">
        <v>369</v>
      </c>
      <c r="C239" s="40">
        <f t="shared" si="3"/>
        <v>51018</v>
      </c>
      <c r="D239" s="101">
        <v>18144</v>
      </c>
      <c r="E239" s="103">
        <v>16763</v>
      </c>
      <c r="F239" s="124">
        <v>5595</v>
      </c>
      <c r="G239" s="122">
        <v>4754</v>
      </c>
      <c r="H239" s="102">
        <v>1792</v>
      </c>
      <c r="I239" s="103">
        <v>2085</v>
      </c>
      <c r="J239" s="97">
        <v>1885</v>
      </c>
      <c r="K239" s="4"/>
    </row>
    <row r="240" spans="1:11" s="2" customFormat="1" ht="30" x14ac:dyDescent="0.25">
      <c r="A240" s="23" t="s">
        <v>370</v>
      </c>
      <c r="B240" s="28" t="s">
        <v>371</v>
      </c>
      <c r="C240" s="24">
        <f t="shared" si="3"/>
        <v>25037</v>
      </c>
      <c r="D240" s="101">
        <v>4939</v>
      </c>
      <c r="E240" s="108">
        <v>3872</v>
      </c>
      <c r="F240" s="124">
        <v>3013</v>
      </c>
      <c r="G240" s="122">
        <v>10657</v>
      </c>
      <c r="H240" s="104">
        <v>687</v>
      </c>
      <c r="I240" s="105">
        <v>1068</v>
      </c>
      <c r="J240" s="97">
        <v>801</v>
      </c>
      <c r="K240" s="4"/>
    </row>
    <row r="241" spans="1:11" s="2" customFormat="1" x14ac:dyDescent="0.25">
      <c r="A241" s="23" t="s">
        <v>372</v>
      </c>
      <c r="B241" s="28" t="s">
        <v>373</v>
      </c>
      <c r="C241" s="24">
        <f t="shared" si="3"/>
        <v>6359</v>
      </c>
      <c r="D241" s="101">
        <v>2400</v>
      </c>
      <c r="E241" s="103">
        <v>1155</v>
      </c>
      <c r="F241" s="124">
        <v>18</v>
      </c>
      <c r="G241" s="122">
        <v>2435</v>
      </c>
      <c r="H241" s="102">
        <v>47</v>
      </c>
      <c r="I241" s="103">
        <v>104</v>
      </c>
      <c r="J241" s="97">
        <v>200</v>
      </c>
      <c r="K241" s="4"/>
    </row>
    <row r="242" spans="1:11" s="2" customFormat="1" x14ac:dyDescent="0.25">
      <c r="A242" s="23" t="s">
        <v>374</v>
      </c>
      <c r="B242" s="28" t="s">
        <v>375</v>
      </c>
      <c r="C242" s="24">
        <f t="shared" si="3"/>
        <v>18678</v>
      </c>
      <c r="D242" s="101">
        <v>2539</v>
      </c>
      <c r="E242" s="103">
        <v>2717</v>
      </c>
      <c r="F242" s="124">
        <v>2995</v>
      </c>
      <c r="G242" s="122">
        <v>8222</v>
      </c>
      <c r="H242" s="102">
        <v>640</v>
      </c>
      <c r="I242" s="103">
        <v>964</v>
      </c>
      <c r="J242" s="97">
        <v>601</v>
      </c>
      <c r="K242" s="4"/>
    </row>
    <row r="243" spans="1:11" s="2" customFormat="1" ht="30" x14ac:dyDescent="0.25">
      <c r="A243" s="23" t="s">
        <v>376</v>
      </c>
      <c r="B243" s="28" t="s">
        <v>377</v>
      </c>
      <c r="C243" s="24">
        <f t="shared" si="3"/>
        <v>40935</v>
      </c>
      <c r="D243" s="101">
        <v>24981</v>
      </c>
      <c r="E243" s="103">
        <v>523</v>
      </c>
      <c r="F243" s="124">
        <v>1438</v>
      </c>
      <c r="G243" s="122">
        <v>12426</v>
      </c>
      <c r="H243" s="102"/>
      <c r="I243" s="103"/>
      <c r="J243" s="97">
        <v>1567</v>
      </c>
      <c r="K243" s="4"/>
    </row>
    <row r="244" spans="1:11" s="2" customFormat="1" x14ac:dyDescent="0.25">
      <c r="A244" s="23" t="s">
        <v>378</v>
      </c>
      <c r="B244" s="28" t="s">
        <v>373</v>
      </c>
      <c r="C244" s="24">
        <f t="shared" si="3"/>
        <v>7843</v>
      </c>
      <c r="D244" s="101">
        <v>4087</v>
      </c>
      <c r="E244" s="103"/>
      <c r="F244" s="124">
        <v>1</v>
      </c>
      <c r="G244" s="122">
        <v>3728</v>
      </c>
      <c r="H244" s="106"/>
      <c r="I244" s="103"/>
      <c r="J244" s="97">
        <v>27</v>
      </c>
      <c r="K244" s="4"/>
    </row>
    <row r="245" spans="1:11" s="2" customFormat="1" x14ac:dyDescent="0.25">
      <c r="A245" s="23" t="s">
        <v>379</v>
      </c>
      <c r="B245" s="28" t="s">
        <v>375</v>
      </c>
      <c r="C245" s="24">
        <f t="shared" si="3"/>
        <v>33092</v>
      </c>
      <c r="D245" s="101">
        <v>20894</v>
      </c>
      <c r="E245" s="103">
        <v>523</v>
      </c>
      <c r="F245" s="124">
        <v>1437</v>
      </c>
      <c r="G245" s="122">
        <v>8698</v>
      </c>
      <c r="H245" s="106"/>
      <c r="I245" s="103"/>
      <c r="J245" s="97">
        <v>1540</v>
      </c>
      <c r="K245" s="4"/>
    </row>
    <row r="246" spans="1:11" s="2" customFormat="1" ht="90" x14ac:dyDescent="0.25">
      <c r="A246" s="18" t="s">
        <v>380</v>
      </c>
      <c r="B246" s="18" t="s">
        <v>381</v>
      </c>
      <c r="C246" s="24">
        <f t="shared" si="3"/>
        <v>151</v>
      </c>
      <c r="D246" s="75">
        <v>43</v>
      </c>
      <c r="E246" s="75">
        <v>52</v>
      </c>
      <c r="F246" s="75">
        <v>24</v>
      </c>
      <c r="G246" s="77">
        <v>13</v>
      </c>
      <c r="H246" s="77">
        <v>7</v>
      </c>
      <c r="I246" s="138">
        <v>6</v>
      </c>
      <c r="J246" s="138">
        <v>6</v>
      </c>
      <c r="K246" s="4"/>
    </row>
    <row r="247" spans="1:11" s="2" customFormat="1" ht="45" x14ac:dyDescent="0.25">
      <c r="A247" s="23" t="s">
        <v>382</v>
      </c>
      <c r="B247" s="28" t="s">
        <v>383</v>
      </c>
      <c r="C247" s="24">
        <f t="shared" si="3"/>
        <v>0</v>
      </c>
      <c r="D247" s="58">
        <v>0</v>
      </c>
      <c r="E247" s="58">
        <v>0</v>
      </c>
      <c r="F247" s="58"/>
      <c r="G247" s="59"/>
      <c r="H247" s="59"/>
      <c r="I247" s="6"/>
      <c r="J247" s="6"/>
      <c r="K247" s="4"/>
    </row>
    <row r="248" spans="1:11" s="2" customFormat="1" ht="75" x14ac:dyDescent="0.25">
      <c r="A248" s="23" t="s">
        <v>384</v>
      </c>
      <c r="B248" s="28" t="s">
        <v>385</v>
      </c>
      <c r="C248" s="24">
        <f t="shared" si="3"/>
        <v>151</v>
      </c>
      <c r="D248" s="51">
        <v>43</v>
      </c>
      <c r="E248" s="51">
        <v>52</v>
      </c>
      <c r="F248" s="51">
        <v>24</v>
      </c>
      <c r="G248" s="53">
        <v>13</v>
      </c>
      <c r="H248" s="53">
        <v>7</v>
      </c>
      <c r="I248" s="137">
        <v>6</v>
      </c>
      <c r="J248" s="137">
        <v>6</v>
      </c>
      <c r="K248" s="4"/>
    </row>
    <row r="249" spans="1:11" s="2" customFormat="1" ht="30" x14ac:dyDescent="0.25">
      <c r="A249" s="18" t="s">
        <v>386</v>
      </c>
      <c r="B249" s="18" t="s">
        <v>387</v>
      </c>
      <c r="C249" s="24">
        <f t="shared" si="3"/>
        <v>26</v>
      </c>
      <c r="D249" s="51">
        <v>3</v>
      </c>
      <c r="E249" s="51">
        <v>19</v>
      </c>
      <c r="F249" s="51"/>
      <c r="G249" s="53">
        <v>1</v>
      </c>
      <c r="H249" s="53"/>
      <c r="I249" s="137">
        <v>1</v>
      </c>
      <c r="J249" s="137">
        <v>2</v>
      </c>
      <c r="K249" s="4"/>
    </row>
    <row r="250" spans="1:11" s="2" customFormat="1" ht="45" x14ac:dyDescent="0.25">
      <c r="A250" s="23" t="s">
        <v>388</v>
      </c>
      <c r="B250" s="28" t="s">
        <v>389</v>
      </c>
      <c r="C250" s="24">
        <f t="shared" si="3"/>
        <v>0</v>
      </c>
      <c r="D250" s="58">
        <v>0</v>
      </c>
      <c r="E250" s="58"/>
      <c r="F250" s="58"/>
      <c r="G250" s="59"/>
      <c r="H250" s="59"/>
      <c r="I250" s="6"/>
      <c r="J250" s="6"/>
      <c r="K250" s="4"/>
    </row>
    <row r="251" spans="1:11" s="2" customFormat="1" ht="75" x14ac:dyDescent="0.25">
      <c r="A251" s="23" t="s">
        <v>390</v>
      </c>
      <c r="B251" s="28" t="s">
        <v>391</v>
      </c>
      <c r="C251" s="24">
        <f t="shared" si="3"/>
        <v>26</v>
      </c>
      <c r="D251" s="51">
        <v>3</v>
      </c>
      <c r="E251" s="51">
        <v>19</v>
      </c>
      <c r="F251" s="51"/>
      <c r="G251" s="53">
        <v>1</v>
      </c>
      <c r="H251" s="53"/>
      <c r="I251" s="137">
        <v>1</v>
      </c>
      <c r="J251" s="137">
        <v>2</v>
      </c>
      <c r="K251" s="4"/>
    </row>
    <row r="252" spans="1:11" s="2" customFormat="1" ht="60" x14ac:dyDescent="0.25">
      <c r="A252" s="18" t="s">
        <v>392</v>
      </c>
      <c r="B252" s="18" t="s">
        <v>393</v>
      </c>
      <c r="C252" s="24">
        <f t="shared" si="3"/>
        <v>0</v>
      </c>
      <c r="D252" s="51">
        <v>0</v>
      </c>
      <c r="E252" s="51"/>
      <c r="F252" s="51"/>
      <c r="G252" s="52"/>
      <c r="H252" s="53"/>
      <c r="I252" s="137"/>
      <c r="J252" s="137"/>
      <c r="K252" s="4"/>
    </row>
    <row r="253" spans="1:11" s="2" customFormat="1" ht="90" x14ac:dyDescent="0.25">
      <c r="A253" s="23" t="s">
        <v>394</v>
      </c>
      <c r="B253" s="28" t="s">
        <v>395</v>
      </c>
      <c r="C253" s="24">
        <f t="shared" si="3"/>
        <v>2</v>
      </c>
      <c r="D253" s="51"/>
      <c r="E253" s="51"/>
      <c r="F253" s="51"/>
      <c r="G253" s="52"/>
      <c r="H253" s="53"/>
      <c r="I253" s="137">
        <v>1</v>
      </c>
      <c r="J253" s="137">
        <v>1</v>
      </c>
      <c r="K253" s="4"/>
    </row>
    <row r="254" spans="1:11" s="2" customFormat="1" ht="90" x14ac:dyDescent="0.25">
      <c r="A254" s="18" t="s">
        <v>396</v>
      </c>
      <c r="B254" s="18" t="s">
        <v>397</v>
      </c>
      <c r="C254" s="24">
        <f t="shared" si="3"/>
        <v>249</v>
      </c>
      <c r="D254" s="51">
        <v>179</v>
      </c>
      <c r="E254" s="51">
        <v>70</v>
      </c>
      <c r="F254" s="51"/>
      <c r="G254" s="52"/>
      <c r="H254" s="53"/>
      <c r="I254" s="137"/>
      <c r="J254" s="137"/>
      <c r="K254" s="4"/>
    </row>
    <row r="255" spans="1:11" s="2" customFormat="1" ht="75" x14ac:dyDescent="0.25">
      <c r="A255" s="18" t="s">
        <v>398</v>
      </c>
      <c r="B255" s="18" t="s">
        <v>399</v>
      </c>
      <c r="C255" s="24">
        <f t="shared" si="3"/>
        <v>3</v>
      </c>
      <c r="D255" s="51">
        <v>1</v>
      </c>
      <c r="E255" s="51">
        <v>2</v>
      </c>
      <c r="F255" s="51"/>
      <c r="G255" s="52"/>
      <c r="H255" s="53"/>
      <c r="I255" s="137"/>
      <c r="J255" s="137"/>
      <c r="K255" s="4"/>
    </row>
    <row r="256" spans="1:11" s="2" customFormat="1" ht="75" x14ac:dyDescent="0.25">
      <c r="A256" s="23" t="s">
        <v>400</v>
      </c>
      <c r="B256" s="28" t="s">
        <v>401</v>
      </c>
      <c r="C256" s="24">
        <f t="shared" si="3"/>
        <v>3</v>
      </c>
      <c r="D256" s="58">
        <v>1</v>
      </c>
      <c r="E256" s="58">
        <v>2</v>
      </c>
      <c r="F256" s="58"/>
      <c r="G256" s="55"/>
      <c r="H256" s="59"/>
      <c r="I256" s="6"/>
      <c r="J256" s="6"/>
      <c r="K256" s="4"/>
    </row>
    <row r="257" spans="1:11" s="2" customFormat="1" ht="45" x14ac:dyDescent="0.25">
      <c r="A257" s="18" t="s">
        <v>402</v>
      </c>
      <c r="B257" s="18" t="s">
        <v>403</v>
      </c>
      <c r="C257" s="24">
        <f t="shared" si="3"/>
        <v>242</v>
      </c>
      <c r="D257" s="51">
        <v>67</v>
      </c>
      <c r="E257" s="51">
        <v>92</v>
      </c>
      <c r="F257" s="51">
        <v>32</v>
      </c>
      <c r="G257" s="52">
        <v>16</v>
      </c>
      <c r="H257" s="53">
        <v>13</v>
      </c>
      <c r="I257" s="137">
        <v>11</v>
      </c>
      <c r="J257" s="137">
        <v>11</v>
      </c>
      <c r="K257" s="4"/>
    </row>
    <row r="258" spans="1:11" s="2" customFormat="1" ht="45" x14ac:dyDescent="0.25">
      <c r="A258" s="23" t="s">
        <v>404</v>
      </c>
      <c r="B258" s="28" t="s">
        <v>405</v>
      </c>
      <c r="C258" s="24">
        <f t="shared" si="3"/>
        <v>159</v>
      </c>
      <c r="D258" s="58">
        <v>43</v>
      </c>
      <c r="E258" s="60">
        <v>52</v>
      </c>
      <c r="F258" s="58">
        <v>32</v>
      </c>
      <c r="G258" s="55">
        <v>13</v>
      </c>
      <c r="H258" s="59">
        <v>7</v>
      </c>
      <c r="I258" s="6">
        <v>6</v>
      </c>
      <c r="J258" s="6">
        <v>6</v>
      </c>
      <c r="K258" s="4"/>
    </row>
    <row r="259" spans="1:11" s="2" customFormat="1" ht="45" x14ac:dyDescent="0.25">
      <c r="A259" s="23" t="s">
        <v>406</v>
      </c>
      <c r="B259" s="28" t="s">
        <v>407</v>
      </c>
      <c r="C259" s="24">
        <f t="shared" si="3"/>
        <v>25</v>
      </c>
      <c r="D259" s="58">
        <v>3</v>
      </c>
      <c r="E259" s="60">
        <v>19</v>
      </c>
      <c r="F259" s="58"/>
      <c r="G259" s="55"/>
      <c r="H259" s="59"/>
      <c r="I259" s="6">
        <v>1</v>
      </c>
      <c r="J259" s="6">
        <v>2</v>
      </c>
      <c r="K259" s="4"/>
    </row>
    <row r="260" spans="1:11" s="2" customFormat="1" ht="60" x14ac:dyDescent="0.25">
      <c r="A260" s="23" t="s">
        <v>408</v>
      </c>
      <c r="B260" s="28" t="s">
        <v>409</v>
      </c>
      <c r="C260" s="24">
        <f t="shared" si="3"/>
        <v>0</v>
      </c>
      <c r="D260" s="58"/>
      <c r="E260" s="60"/>
      <c r="F260" s="58"/>
      <c r="G260" s="55"/>
      <c r="H260" s="59"/>
      <c r="I260" s="6"/>
      <c r="J260" s="6"/>
      <c r="K260" s="4"/>
    </row>
    <row r="261" spans="1:11" s="2" customFormat="1" ht="30" x14ac:dyDescent="0.25">
      <c r="A261" s="18" t="s">
        <v>410</v>
      </c>
      <c r="B261" s="18" t="s">
        <v>411</v>
      </c>
      <c r="C261" s="24">
        <f t="shared" si="3"/>
        <v>28610</v>
      </c>
      <c r="D261" s="88">
        <v>4563</v>
      </c>
      <c r="E261" s="79">
        <v>8917</v>
      </c>
      <c r="F261" s="88">
        <v>2920</v>
      </c>
      <c r="G261" s="79">
        <v>790</v>
      </c>
      <c r="H261" s="88">
        <v>714</v>
      </c>
      <c r="I261" s="88">
        <v>9470</v>
      </c>
      <c r="J261" s="88">
        <v>1236</v>
      </c>
      <c r="K261" s="4"/>
    </row>
    <row r="262" spans="1:11" s="2" customFormat="1" ht="45" x14ac:dyDescent="0.25">
      <c r="A262" s="18" t="s">
        <v>412</v>
      </c>
      <c r="B262" s="18" t="s">
        <v>413</v>
      </c>
      <c r="C262" s="24">
        <f t="shared" si="3"/>
        <v>270</v>
      </c>
      <c r="D262" s="78">
        <v>61</v>
      </c>
      <c r="E262" s="78">
        <v>13</v>
      </c>
      <c r="F262" s="78">
        <v>17</v>
      </c>
      <c r="G262" s="78">
        <v>134</v>
      </c>
      <c r="H262" s="88">
        <v>10</v>
      </c>
      <c r="I262" s="88">
        <v>19</v>
      </c>
      <c r="J262" s="88">
        <v>16</v>
      </c>
      <c r="K262" s="4"/>
    </row>
    <row r="263" spans="1:11" s="2" customFormat="1" ht="45" x14ac:dyDescent="0.25">
      <c r="A263" s="18" t="s">
        <v>414</v>
      </c>
      <c r="B263" s="18" t="s">
        <v>415</v>
      </c>
      <c r="C263" s="24">
        <f t="shared" si="3"/>
        <v>1313</v>
      </c>
      <c r="D263" s="78">
        <v>386</v>
      </c>
      <c r="E263" s="78">
        <v>11</v>
      </c>
      <c r="F263" s="78">
        <v>0</v>
      </c>
      <c r="G263" s="78">
        <v>689</v>
      </c>
      <c r="H263" s="88">
        <v>96</v>
      </c>
      <c r="I263" s="88">
        <v>33</v>
      </c>
      <c r="J263" s="88">
        <v>98</v>
      </c>
      <c r="K263" s="4"/>
    </row>
    <row r="264" spans="1:11" s="2" customFormat="1" ht="30" x14ac:dyDescent="0.25">
      <c r="A264" s="17" t="s">
        <v>416</v>
      </c>
      <c r="B264" s="18" t="s">
        <v>417</v>
      </c>
      <c r="C264" s="24">
        <f t="shared" si="3"/>
        <v>673</v>
      </c>
      <c r="D264" s="78">
        <v>307</v>
      </c>
      <c r="E264" s="78">
        <v>73</v>
      </c>
      <c r="F264" s="78">
        <v>27</v>
      </c>
      <c r="G264" s="78">
        <v>13</v>
      </c>
      <c r="H264" s="88">
        <v>11</v>
      </c>
      <c r="I264" s="88">
        <v>183</v>
      </c>
      <c r="J264" s="88">
        <v>59</v>
      </c>
      <c r="K264" s="4"/>
    </row>
    <row r="265" spans="1:11" s="2" customFormat="1" ht="30" x14ac:dyDescent="0.25">
      <c r="A265" s="17" t="s">
        <v>418</v>
      </c>
      <c r="B265" s="18" t="s">
        <v>419</v>
      </c>
      <c r="C265" s="24">
        <f t="shared" si="3"/>
        <v>3</v>
      </c>
      <c r="D265" s="78">
        <v>2</v>
      </c>
      <c r="E265" s="78">
        <v>1</v>
      </c>
      <c r="F265" s="78"/>
      <c r="G265" s="78"/>
      <c r="H265" s="88"/>
      <c r="I265" s="88"/>
      <c r="J265" s="88"/>
      <c r="K265" s="4"/>
    </row>
    <row r="266" spans="1:11" s="2" customFormat="1" x14ac:dyDescent="0.25">
      <c r="A266" s="23" t="s">
        <v>420</v>
      </c>
      <c r="B266" s="28" t="s">
        <v>421</v>
      </c>
      <c r="C266" s="24">
        <f t="shared" si="3"/>
        <v>3</v>
      </c>
      <c r="D266" s="89">
        <v>2</v>
      </c>
      <c r="E266" s="89">
        <v>1</v>
      </c>
      <c r="F266" s="89"/>
      <c r="G266" s="89"/>
      <c r="H266" s="80"/>
      <c r="I266" s="80"/>
      <c r="J266" s="80"/>
      <c r="K266" s="4"/>
    </row>
    <row r="267" spans="1:11" s="2" customFormat="1" ht="30" x14ac:dyDescent="0.25">
      <c r="A267" s="23" t="s">
        <v>422</v>
      </c>
      <c r="B267" s="28" t="s">
        <v>423</v>
      </c>
      <c r="C267" s="24">
        <f t="shared" si="3"/>
        <v>0</v>
      </c>
      <c r="D267" s="89"/>
      <c r="E267" s="89"/>
      <c r="F267" s="89"/>
      <c r="G267" s="89"/>
      <c r="H267" s="80"/>
      <c r="I267" s="80"/>
      <c r="J267" s="80"/>
      <c r="K267" s="4"/>
    </row>
    <row r="268" spans="1:11" s="2" customFormat="1" ht="30" x14ac:dyDescent="0.25">
      <c r="A268" s="17" t="s">
        <v>424</v>
      </c>
      <c r="B268" s="18" t="s">
        <v>425</v>
      </c>
      <c r="C268" s="24">
        <f t="shared" ref="C268:C307" si="4">SUM(D268:J268)</f>
        <v>0</v>
      </c>
      <c r="D268" s="86"/>
      <c r="E268" s="86"/>
      <c r="F268" s="86"/>
      <c r="G268" s="76"/>
      <c r="H268" s="87"/>
      <c r="I268" s="138"/>
      <c r="J268" s="138"/>
      <c r="K268" s="4"/>
    </row>
    <row r="269" spans="1:11" s="2" customFormat="1" x14ac:dyDescent="0.25">
      <c r="A269" s="23" t="s">
        <v>426</v>
      </c>
      <c r="B269" s="28" t="s">
        <v>427</v>
      </c>
      <c r="C269" s="24">
        <f t="shared" si="4"/>
        <v>0</v>
      </c>
      <c r="D269" s="62"/>
      <c r="E269" s="62"/>
      <c r="F269" s="62"/>
      <c r="G269" s="63"/>
      <c r="H269" s="64"/>
      <c r="I269" s="6"/>
      <c r="J269" s="6"/>
      <c r="K269" s="4"/>
    </row>
    <row r="270" spans="1:11" s="2" customFormat="1" ht="75" x14ac:dyDescent="0.25">
      <c r="A270" s="23" t="s">
        <v>428</v>
      </c>
      <c r="B270" s="28" t="s">
        <v>429</v>
      </c>
      <c r="C270" s="24">
        <f t="shared" si="4"/>
        <v>0</v>
      </c>
      <c r="D270" s="62"/>
      <c r="E270" s="62"/>
      <c r="F270" s="62"/>
      <c r="G270" s="63"/>
      <c r="H270" s="64"/>
      <c r="I270" s="6"/>
      <c r="J270" s="6"/>
      <c r="K270" s="4"/>
    </row>
    <row r="271" spans="1:11" s="2" customFormat="1" ht="30" x14ac:dyDescent="0.25">
      <c r="A271" s="23" t="s">
        <v>430</v>
      </c>
      <c r="B271" s="28" t="s">
        <v>431</v>
      </c>
      <c r="C271" s="24">
        <f t="shared" si="4"/>
        <v>0</v>
      </c>
      <c r="D271" s="62"/>
      <c r="E271" s="62"/>
      <c r="F271" s="62"/>
      <c r="G271" s="63"/>
      <c r="H271" s="64"/>
      <c r="I271" s="6"/>
      <c r="J271" s="6"/>
      <c r="K271" s="4"/>
    </row>
    <row r="272" spans="1:11" s="2" customFormat="1" ht="30" x14ac:dyDescent="0.25">
      <c r="A272" s="23" t="s">
        <v>432</v>
      </c>
      <c r="B272" s="28" t="s">
        <v>433</v>
      </c>
      <c r="C272" s="24">
        <f t="shared" si="4"/>
        <v>0</v>
      </c>
      <c r="D272" s="62"/>
      <c r="E272" s="62"/>
      <c r="F272" s="62"/>
      <c r="G272" s="63"/>
      <c r="H272" s="64"/>
      <c r="I272" s="6"/>
      <c r="J272" s="6"/>
      <c r="K272" s="4"/>
    </row>
    <row r="273" spans="1:11" s="2" customFormat="1" ht="30" x14ac:dyDescent="0.25">
      <c r="A273" s="17" t="s">
        <v>434</v>
      </c>
      <c r="B273" s="18" t="s">
        <v>435</v>
      </c>
      <c r="C273" s="24">
        <f t="shared" si="4"/>
        <v>0</v>
      </c>
      <c r="D273" s="57">
        <v>0</v>
      </c>
      <c r="E273" s="57"/>
      <c r="F273" s="57"/>
      <c r="G273" s="52"/>
      <c r="H273" s="61"/>
      <c r="I273" s="137"/>
      <c r="J273" s="137"/>
      <c r="K273" s="4"/>
    </row>
    <row r="274" spans="1:11" s="2" customFormat="1" x14ac:dyDescent="0.25">
      <c r="A274" s="23" t="s">
        <v>436</v>
      </c>
      <c r="B274" s="28" t="s">
        <v>437</v>
      </c>
      <c r="C274" s="24">
        <f t="shared" si="4"/>
        <v>0</v>
      </c>
      <c r="D274" s="62"/>
      <c r="E274" s="62"/>
      <c r="F274" s="62"/>
      <c r="G274" s="63"/>
      <c r="H274" s="64"/>
      <c r="I274" s="6"/>
      <c r="J274" s="6"/>
      <c r="K274" s="4"/>
    </row>
    <row r="275" spans="1:11" s="2" customFormat="1" x14ac:dyDescent="0.25">
      <c r="A275" s="23" t="s">
        <v>438</v>
      </c>
      <c r="B275" s="28" t="s">
        <v>439</v>
      </c>
      <c r="C275" s="24">
        <f t="shared" si="4"/>
        <v>0</v>
      </c>
      <c r="D275" s="62"/>
      <c r="E275" s="62"/>
      <c r="F275" s="62"/>
      <c r="G275" s="63"/>
      <c r="H275" s="64"/>
      <c r="I275" s="6"/>
      <c r="J275" s="6"/>
      <c r="K275" s="4"/>
    </row>
    <row r="276" spans="1:11" s="2" customFormat="1" ht="45" x14ac:dyDescent="0.25">
      <c r="A276" s="17" t="s">
        <v>440</v>
      </c>
      <c r="B276" s="18" t="s">
        <v>441</v>
      </c>
      <c r="C276" s="24">
        <f t="shared" si="4"/>
        <v>2</v>
      </c>
      <c r="D276" s="57">
        <v>1</v>
      </c>
      <c r="E276" s="57">
        <v>1</v>
      </c>
      <c r="F276" s="57"/>
      <c r="G276" s="52"/>
      <c r="H276" s="61"/>
      <c r="I276" s="137"/>
      <c r="J276" s="137"/>
      <c r="K276" s="4"/>
    </row>
    <row r="277" spans="1:11" s="2" customFormat="1" x14ac:dyDescent="0.25">
      <c r="A277" s="23" t="s">
        <v>442</v>
      </c>
      <c r="B277" s="28" t="s">
        <v>437</v>
      </c>
      <c r="C277" s="24">
        <f t="shared" si="4"/>
        <v>2</v>
      </c>
      <c r="D277" s="62">
        <v>1</v>
      </c>
      <c r="E277" s="62">
        <v>1</v>
      </c>
      <c r="F277" s="62"/>
      <c r="G277" s="63"/>
      <c r="H277" s="64"/>
      <c r="I277" s="6"/>
      <c r="J277" s="6"/>
      <c r="K277" s="4"/>
    </row>
    <row r="278" spans="1:11" s="2" customFormat="1" x14ac:dyDescent="0.25">
      <c r="A278" s="23" t="s">
        <v>443</v>
      </c>
      <c r="B278" s="28" t="s">
        <v>439</v>
      </c>
      <c r="C278" s="24">
        <f t="shared" si="4"/>
        <v>0</v>
      </c>
      <c r="D278" s="62"/>
      <c r="E278" s="62"/>
      <c r="F278" s="62"/>
      <c r="G278" s="63"/>
      <c r="H278" s="64"/>
      <c r="I278" s="6"/>
      <c r="J278" s="6"/>
      <c r="K278" s="4"/>
    </row>
    <row r="279" spans="1:11" s="2" customFormat="1" ht="45" x14ac:dyDescent="0.25">
      <c r="A279" s="17" t="s">
        <v>444</v>
      </c>
      <c r="B279" s="18" t="s">
        <v>445</v>
      </c>
      <c r="C279" s="24">
        <f t="shared" si="4"/>
        <v>2</v>
      </c>
      <c r="D279" s="57">
        <v>1</v>
      </c>
      <c r="E279" s="57">
        <v>1</v>
      </c>
      <c r="F279" s="57"/>
      <c r="G279" s="52"/>
      <c r="H279" s="61"/>
      <c r="I279" s="137"/>
      <c r="J279" s="137"/>
      <c r="K279" s="4"/>
    </row>
    <row r="280" spans="1:11" s="2" customFormat="1" x14ac:dyDescent="0.25">
      <c r="A280" s="23" t="s">
        <v>446</v>
      </c>
      <c r="B280" s="28" t="s">
        <v>437</v>
      </c>
      <c r="C280" s="24">
        <f t="shared" si="4"/>
        <v>2</v>
      </c>
      <c r="D280" s="62">
        <v>1</v>
      </c>
      <c r="E280" s="60">
        <v>1</v>
      </c>
      <c r="F280" s="62"/>
      <c r="G280" s="63"/>
      <c r="H280" s="64"/>
      <c r="I280" s="6"/>
      <c r="J280" s="6"/>
      <c r="K280" s="4"/>
    </row>
    <row r="281" spans="1:11" s="2" customFormat="1" x14ac:dyDescent="0.25">
      <c r="A281" s="23" t="s">
        <v>447</v>
      </c>
      <c r="B281" s="28" t="s">
        <v>439</v>
      </c>
      <c r="C281" s="24">
        <f t="shared" si="4"/>
        <v>0</v>
      </c>
      <c r="D281" s="62"/>
      <c r="E281" s="62"/>
      <c r="F281" s="62"/>
      <c r="G281" s="63"/>
      <c r="H281" s="64"/>
      <c r="I281" s="6"/>
      <c r="J281" s="6"/>
      <c r="K281" s="4"/>
    </row>
    <row r="282" spans="1:11" s="2" customFormat="1" ht="30" x14ac:dyDescent="0.25">
      <c r="A282" s="17" t="s">
        <v>448</v>
      </c>
      <c r="B282" s="18" t="s">
        <v>449</v>
      </c>
      <c r="C282" s="24">
        <f t="shared" si="4"/>
        <v>0</v>
      </c>
      <c r="D282" s="57">
        <v>0</v>
      </c>
      <c r="E282" s="57"/>
      <c r="F282" s="57"/>
      <c r="G282" s="52"/>
      <c r="H282" s="61"/>
      <c r="I282" s="137"/>
      <c r="J282" s="137"/>
      <c r="K282" s="4"/>
    </row>
    <row r="283" spans="1:11" s="2" customFormat="1" ht="45" x14ac:dyDescent="0.25">
      <c r="A283" s="17" t="s">
        <v>450</v>
      </c>
      <c r="B283" s="18" t="s">
        <v>451</v>
      </c>
      <c r="C283" s="24">
        <f t="shared" si="4"/>
        <v>0</v>
      </c>
      <c r="D283" s="57">
        <v>0</v>
      </c>
      <c r="E283" s="57"/>
      <c r="F283" s="57"/>
      <c r="G283" s="52"/>
      <c r="H283" s="61"/>
      <c r="I283" s="137"/>
      <c r="J283" s="137"/>
      <c r="K283" s="4"/>
    </row>
    <row r="284" spans="1:11" s="2" customFormat="1" x14ac:dyDescent="0.25">
      <c r="A284" s="23" t="s">
        <v>452</v>
      </c>
      <c r="B284" s="28" t="s">
        <v>437</v>
      </c>
      <c r="C284" s="24">
        <f t="shared" si="4"/>
        <v>0</v>
      </c>
      <c r="D284" s="62"/>
      <c r="E284" s="62"/>
      <c r="F284" s="62"/>
      <c r="G284" s="63"/>
      <c r="H284" s="64"/>
      <c r="I284" s="6"/>
      <c r="J284" s="6"/>
      <c r="K284" s="4"/>
    </row>
    <row r="285" spans="1:11" s="2" customFormat="1" x14ac:dyDescent="0.25">
      <c r="A285" s="23" t="s">
        <v>453</v>
      </c>
      <c r="B285" s="28" t="s">
        <v>439</v>
      </c>
      <c r="C285" s="24">
        <f t="shared" si="4"/>
        <v>0</v>
      </c>
      <c r="D285" s="62"/>
      <c r="E285" s="62"/>
      <c r="F285" s="62"/>
      <c r="G285" s="63"/>
      <c r="H285" s="64"/>
      <c r="I285" s="6"/>
      <c r="J285" s="6"/>
      <c r="K285" s="4"/>
    </row>
    <row r="286" spans="1:11" s="2" customFormat="1" ht="45" x14ac:dyDescent="0.25">
      <c r="A286" s="18" t="s">
        <v>454</v>
      </c>
      <c r="B286" s="18" t="s">
        <v>455</v>
      </c>
      <c r="C286" s="24">
        <f t="shared" si="4"/>
        <v>2</v>
      </c>
      <c r="D286" s="51">
        <v>1</v>
      </c>
      <c r="E286" s="51">
        <v>1</v>
      </c>
      <c r="F286" s="51"/>
      <c r="G286" s="52"/>
      <c r="H286" s="53"/>
      <c r="I286" s="137"/>
      <c r="J286" s="137"/>
      <c r="K286" s="4"/>
    </row>
    <row r="287" spans="1:11" s="2" customFormat="1" ht="30" x14ac:dyDescent="0.25">
      <c r="A287" s="23" t="s">
        <v>456</v>
      </c>
      <c r="B287" s="28" t="s">
        <v>457</v>
      </c>
      <c r="C287" s="24">
        <f t="shared" si="4"/>
        <v>19</v>
      </c>
      <c r="D287" s="62">
        <v>7</v>
      </c>
      <c r="E287" s="62">
        <v>12</v>
      </c>
      <c r="F287" s="62"/>
      <c r="G287" s="63"/>
      <c r="H287" s="64"/>
      <c r="I287" s="6"/>
      <c r="J287" s="6"/>
      <c r="K287" s="4"/>
    </row>
    <row r="288" spans="1:11" s="2" customFormat="1" ht="30" x14ac:dyDescent="0.25">
      <c r="A288" s="18" t="s">
        <v>458</v>
      </c>
      <c r="B288" s="18" t="s">
        <v>459</v>
      </c>
      <c r="C288" s="24">
        <f t="shared" si="4"/>
        <v>3</v>
      </c>
      <c r="D288" s="51">
        <v>2</v>
      </c>
      <c r="E288" s="51">
        <v>1</v>
      </c>
      <c r="F288" s="51"/>
      <c r="G288" s="52"/>
      <c r="H288" s="53"/>
      <c r="I288" s="137"/>
      <c r="J288" s="137"/>
      <c r="K288" s="4"/>
    </row>
    <row r="289" spans="1:11" s="2" customFormat="1" ht="30" x14ac:dyDescent="0.25">
      <c r="A289" s="23" t="s">
        <v>460</v>
      </c>
      <c r="B289" s="28" t="s">
        <v>461</v>
      </c>
      <c r="C289" s="24">
        <f t="shared" si="4"/>
        <v>23</v>
      </c>
      <c r="D289" s="62">
        <v>22</v>
      </c>
      <c r="E289" s="62">
        <v>1</v>
      </c>
      <c r="F289" s="62"/>
      <c r="G289" s="63"/>
      <c r="H289" s="64"/>
      <c r="I289" s="6"/>
      <c r="J289" s="6"/>
      <c r="K289" s="4"/>
    </row>
    <row r="290" spans="1:11" s="2" customFormat="1" ht="60" x14ac:dyDescent="0.25">
      <c r="A290" s="18" t="s">
        <v>462</v>
      </c>
      <c r="B290" s="18" t="s">
        <v>463</v>
      </c>
      <c r="C290" s="24">
        <f t="shared" si="4"/>
        <v>2</v>
      </c>
      <c r="D290" s="51">
        <v>0</v>
      </c>
      <c r="E290" s="51">
        <v>2</v>
      </c>
      <c r="F290" s="51"/>
      <c r="G290" s="52"/>
      <c r="H290" s="53"/>
      <c r="I290" s="137"/>
      <c r="J290" s="137"/>
      <c r="K290" s="4"/>
    </row>
    <row r="291" spans="1:11" s="2" customFormat="1" ht="45" x14ac:dyDescent="0.25">
      <c r="A291" s="23" t="s">
        <v>464</v>
      </c>
      <c r="B291" s="28" t="s">
        <v>465</v>
      </c>
      <c r="C291" s="24">
        <f t="shared" si="4"/>
        <v>0</v>
      </c>
      <c r="D291" s="62"/>
      <c r="E291" s="62"/>
      <c r="F291" s="62"/>
      <c r="G291" s="63"/>
      <c r="H291" s="64"/>
      <c r="I291" s="6"/>
      <c r="J291" s="6"/>
      <c r="K291" s="4"/>
    </row>
    <row r="292" spans="1:11" s="2" customFormat="1" ht="30" x14ac:dyDescent="0.25">
      <c r="A292" s="23" t="s">
        <v>466</v>
      </c>
      <c r="B292" s="28" t="s">
        <v>467</v>
      </c>
      <c r="C292" s="24">
        <f t="shared" si="4"/>
        <v>0</v>
      </c>
      <c r="D292" s="62"/>
      <c r="E292" s="62"/>
      <c r="F292" s="62"/>
      <c r="G292" s="63"/>
      <c r="H292" s="64"/>
      <c r="I292" s="6"/>
      <c r="J292" s="6"/>
      <c r="K292" s="4"/>
    </row>
    <row r="293" spans="1:11" s="2" customFormat="1" x14ac:dyDescent="0.25">
      <c r="A293" s="23" t="s">
        <v>468</v>
      </c>
      <c r="B293" s="28" t="s">
        <v>469</v>
      </c>
      <c r="C293" s="24">
        <f t="shared" si="4"/>
        <v>0</v>
      </c>
      <c r="D293" s="62"/>
      <c r="E293" s="62"/>
      <c r="F293" s="62"/>
      <c r="G293" s="63"/>
      <c r="H293" s="64"/>
      <c r="I293" s="6"/>
      <c r="J293" s="6"/>
      <c r="K293" s="4"/>
    </row>
    <row r="294" spans="1:11" s="2" customFormat="1" ht="30" x14ac:dyDescent="0.25">
      <c r="A294" s="23" t="s">
        <v>470</v>
      </c>
      <c r="B294" s="28" t="s">
        <v>471</v>
      </c>
      <c r="C294" s="24">
        <f t="shared" si="4"/>
        <v>2</v>
      </c>
      <c r="D294" s="62"/>
      <c r="E294" s="62">
        <v>2</v>
      </c>
      <c r="F294" s="62"/>
      <c r="G294" s="63"/>
      <c r="H294" s="64"/>
      <c r="I294" s="6"/>
      <c r="J294" s="6"/>
      <c r="K294" s="4"/>
    </row>
    <row r="295" spans="1:11" s="2" customFormat="1" ht="60" x14ac:dyDescent="0.25">
      <c r="A295" s="18" t="s">
        <v>472</v>
      </c>
      <c r="B295" s="18" t="s">
        <v>473</v>
      </c>
      <c r="C295" s="24">
        <f t="shared" si="4"/>
        <v>44</v>
      </c>
      <c r="D295" s="51">
        <v>0</v>
      </c>
      <c r="E295" s="51">
        <v>44</v>
      </c>
      <c r="F295" s="51"/>
      <c r="G295" s="52"/>
      <c r="H295" s="53"/>
      <c r="I295" s="137"/>
      <c r="J295" s="137"/>
      <c r="K295" s="4"/>
    </row>
    <row r="296" spans="1:11" s="2" customFormat="1" ht="60" x14ac:dyDescent="0.25">
      <c r="A296" s="18" t="s">
        <v>474</v>
      </c>
      <c r="B296" s="18" t="s">
        <v>475</v>
      </c>
      <c r="C296" s="24">
        <f t="shared" si="4"/>
        <v>2</v>
      </c>
      <c r="D296" s="51">
        <v>1</v>
      </c>
      <c r="E296" s="51">
        <v>1</v>
      </c>
      <c r="F296" s="51"/>
      <c r="G296" s="52"/>
      <c r="H296" s="53"/>
      <c r="I296" s="137"/>
      <c r="J296" s="137"/>
      <c r="K296" s="4"/>
    </row>
    <row r="297" spans="1:11" s="2" customFormat="1" ht="45" x14ac:dyDescent="0.25">
      <c r="A297" s="23" t="s">
        <v>476</v>
      </c>
      <c r="B297" s="28" t="s">
        <v>465</v>
      </c>
      <c r="C297" s="24">
        <f t="shared" si="4"/>
        <v>0</v>
      </c>
      <c r="D297" s="58"/>
      <c r="E297" s="58"/>
      <c r="F297" s="58"/>
      <c r="G297" s="55"/>
      <c r="H297" s="59"/>
      <c r="I297" s="6"/>
      <c r="J297" s="6"/>
      <c r="K297" s="4"/>
    </row>
    <row r="298" spans="1:11" s="2" customFormat="1" ht="30" x14ac:dyDescent="0.25">
      <c r="A298" s="23" t="s">
        <v>477</v>
      </c>
      <c r="B298" s="28" t="s">
        <v>467</v>
      </c>
      <c r="C298" s="24">
        <f t="shared" si="4"/>
        <v>0</v>
      </c>
      <c r="D298" s="58"/>
      <c r="E298" s="58"/>
      <c r="F298" s="58"/>
      <c r="G298" s="55"/>
      <c r="H298" s="59"/>
      <c r="I298" s="6"/>
      <c r="J298" s="6"/>
      <c r="K298" s="4"/>
    </row>
    <row r="299" spans="1:11" s="2" customFormat="1" x14ac:dyDescent="0.25">
      <c r="A299" s="23" t="s">
        <v>478</v>
      </c>
      <c r="B299" s="28" t="s">
        <v>469</v>
      </c>
      <c r="C299" s="24">
        <f t="shared" si="4"/>
        <v>1</v>
      </c>
      <c r="D299" s="58"/>
      <c r="E299" s="58">
        <v>1</v>
      </c>
      <c r="F299" s="58"/>
      <c r="G299" s="55"/>
      <c r="H299" s="59"/>
      <c r="I299" s="6"/>
      <c r="J299" s="6"/>
      <c r="K299" s="4"/>
    </row>
    <row r="300" spans="1:11" s="2" customFormat="1" ht="30" x14ac:dyDescent="0.25">
      <c r="A300" s="23" t="s">
        <v>479</v>
      </c>
      <c r="B300" s="28" t="s">
        <v>471</v>
      </c>
      <c r="C300" s="24">
        <f t="shared" si="4"/>
        <v>1</v>
      </c>
      <c r="D300" s="58">
        <v>1</v>
      </c>
      <c r="E300" s="58"/>
      <c r="F300" s="58"/>
      <c r="G300" s="55"/>
      <c r="H300" s="59"/>
      <c r="I300" s="6"/>
      <c r="J300" s="6"/>
      <c r="K300" s="4"/>
    </row>
    <row r="301" spans="1:11" s="2" customFormat="1" ht="60" x14ac:dyDescent="0.25">
      <c r="A301" s="18" t="s">
        <v>480</v>
      </c>
      <c r="B301" s="18" t="s">
        <v>481</v>
      </c>
      <c r="C301" s="24">
        <f t="shared" si="4"/>
        <v>40</v>
      </c>
      <c r="D301" s="51">
        <v>40</v>
      </c>
      <c r="E301" s="51"/>
      <c r="F301" s="51"/>
      <c r="G301" s="52"/>
      <c r="H301" s="53"/>
      <c r="I301" s="137"/>
      <c r="J301" s="137"/>
      <c r="K301" s="4"/>
    </row>
    <row r="302" spans="1:11" s="2" customFormat="1" ht="45" x14ac:dyDescent="0.25">
      <c r="A302" s="18" t="s">
        <v>482</v>
      </c>
      <c r="B302" s="18" t="s">
        <v>483</v>
      </c>
      <c r="C302" s="24">
        <f t="shared" si="4"/>
        <v>960</v>
      </c>
      <c r="D302" s="51">
        <v>480</v>
      </c>
      <c r="E302" s="51">
        <v>480</v>
      </c>
      <c r="F302" s="51"/>
      <c r="G302" s="52"/>
      <c r="H302" s="53"/>
      <c r="I302" s="137"/>
      <c r="J302" s="137"/>
      <c r="K302" s="4"/>
    </row>
    <row r="303" spans="1:11" s="2" customFormat="1" ht="60" x14ac:dyDescent="0.25">
      <c r="A303" s="18" t="s">
        <v>484</v>
      </c>
      <c r="B303" s="18" t="s">
        <v>485</v>
      </c>
      <c r="C303" s="24">
        <f t="shared" si="4"/>
        <v>11</v>
      </c>
      <c r="D303" s="51">
        <v>6</v>
      </c>
      <c r="E303" s="51">
        <v>5</v>
      </c>
      <c r="F303" s="51"/>
      <c r="G303" s="52"/>
      <c r="H303" s="53"/>
      <c r="I303" s="137"/>
      <c r="J303" s="137"/>
      <c r="K303" s="4"/>
    </row>
    <row r="304" spans="1:11" s="2" customFormat="1" x14ac:dyDescent="0.25">
      <c r="A304" s="109"/>
      <c r="B304" s="109"/>
      <c r="C304" s="110"/>
      <c r="D304" s="111"/>
      <c r="E304" s="111"/>
      <c r="F304" s="111"/>
      <c r="G304" s="112"/>
      <c r="H304" s="146"/>
      <c r="I304" s="147"/>
      <c r="J304" s="147"/>
      <c r="K304" s="4"/>
    </row>
    <row r="305" spans="1:11" s="2" customFormat="1" x14ac:dyDescent="0.25">
      <c r="A305" s="145" t="s">
        <v>416</v>
      </c>
      <c r="B305" s="145" t="s">
        <v>501</v>
      </c>
      <c r="C305" s="24">
        <f t="shared" si="4"/>
        <v>672</v>
      </c>
      <c r="D305" s="78">
        <v>307</v>
      </c>
      <c r="E305" s="78">
        <v>73</v>
      </c>
      <c r="F305" s="78">
        <v>26</v>
      </c>
      <c r="G305" s="78">
        <v>13</v>
      </c>
      <c r="H305" s="88">
        <v>11</v>
      </c>
      <c r="I305" s="88">
        <v>183</v>
      </c>
      <c r="J305" s="88">
        <v>59</v>
      </c>
      <c r="K305" s="4"/>
    </row>
    <row r="306" spans="1:11" s="2" customFormat="1" ht="36" x14ac:dyDescent="0.25">
      <c r="A306" s="145" t="s">
        <v>502</v>
      </c>
      <c r="B306" s="145" t="s">
        <v>503</v>
      </c>
      <c r="C306" s="24">
        <f t="shared" si="4"/>
        <v>598</v>
      </c>
      <c r="D306" s="145">
        <v>253</v>
      </c>
      <c r="E306" s="145">
        <v>62</v>
      </c>
      <c r="F306" s="145">
        <v>26</v>
      </c>
      <c r="G306" s="145">
        <v>13</v>
      </c>
      <c r="H306" s="145">
        <v>7</v>
      </c>
      <c r="I306" s="137">
        <v>178</v>
      </c>
      <c r="J306" s="137">
        <v>59</v>
      </c>
      <c r="K306" s="4"/>
    </row>
    <row r="307" spans="1:11" s="2" customFormat="1" ht="36" x14ac:dyDescent="0.25">
      <c r="A307" s="145" t="s">
        <v>504</v>
      </c>
      <c r="B307" s="145" t="s">
        <v>505</v>
      </c>
      <c r="C307" s="24">
        <f t="shared" si="4"/>
        <v>74</v>
      </c>
      <c r="D307" s="145">
        <v>54</v>
      </c>
      <c r="E307" s="145">
        <v>11</v>
      </c>
      <c r="F307" s="145"/>
      <c r="G307" s="145"/>
      <c r="H307" s="145">
        <v>4</v>
      </c>
      <c r="I307" s="137">
        <v>5</v>
      </c>
      <c r="J307" s="137">
        <v>0</v>
      </c>
      <c r="K307" s="4"/>
    </row>
    <row r="308" spans="1:11" s="2" customFormat="1" x14ac:dyDescent="0.25">
      <c r="A308" s="148"/>
      <c r="B308" s="148"/>
      <c r="C308" s="149"/>
      <c r="D308" s="150"/>
      <c r="E308" s="150"/>
      <c r="F308" s="150"/>
      <c r="G308" s="151"/>
      <c r="H308" s="152"/>
      <c r="I308" s="153"/>
      <c r="J308" s="153"/>
      <c r="K308" s="4"/>
    </row>
    <row r="309" spans="1:11" s="2" customFormat="1" x14ac:dyDescent="0.25">
      <c r="A309" s="148"/>
      <c r="B309" s="148"/>
      <c r="C309" s="149"/>
      <c r="D309" s="150"/>
      <c r="E309" s="150"/>
      <c r="F309" s="150"/>
      <c r="G309" s="151"/>
      <c r="H309" s="152"/>
      <c r="I309" s="153"/>
      <c r="J309" s="153"/>
      <c r="K309" s="4"/>
    </row>
    <row r="310" spans="1:11" s="2" customFormat="1" x14ac:dyDescent="0.25">
      <c r="A310" s="148"/>
      <c r="B310" s="148"/>
      <c r="C310" s="149"/>
      <c r="D310" s="150"/>
      <c r="E310" s="150"/>
      <c r="F310" s="150"/>
      <c r="G310" s="151"/>
      <c r="H310" s="152"/>
      <c r="I310" s="153"/>
      <c r="J310" s="153"/>
      <c r="K310" s="4"/>
    </row>
    <row r="311" spans="1:11" s="2" customFormat="1" x14ac:dyDescent="0.25">
      <c r="A311" s="148"/>
      <c r="B311" s="148"/>
      <c r="C311" s="149"/>
      <c r="D311" s="150"/>
      <c r="E311" s="150"/>
      <c r="F311" s="150"/>
      <c r="G311" s="151"/>
      <c r="H311" s="152"/>
      <c r="I311" s="153"/>
      <c r="J311" s="153"/>
      <c r="K311" s="4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58" t="s">
        <v>510</v>
      </c>
      <c r="C313" s="158"/>
      <c r="D313" s="158"/>
      <c r="E313" s="158"/>
      <c r="F313" s="158"/>
      <c r="G313" s="158"/>
      <c r="H313" s="158"/>
      <c r="I313" s="158"/>
      <c r="J313" s="10"/>
      <c r="K313" s="10"/>
    </row>
    <row r="314" spans="1:11" ht="18" x14ac:dyDescent="0.25">
      <c r="A314" s="10"/>
      <c r="B314" s="159" t="s">
        <v>491</v>
      </c>
      <c r="C314" s="159"/>
      <c r="D314" s="159"/>
      <c r="E314" s="159"/>
      <c r="F314" s="159"/>
      <c r="G314" s="159"/>
      <c r="H314" s="155"/>
      <c r="I314" s="155"/>
      <c r="J314" s="10"/>
      <c r="K314" s="10"/>
    </row>
    <row r="315" spans="1:11" x14ac:dyDescent="0.25">
      <c r="B315" s="156"/>
      <c r="C315" s="156"/>
      <c r="D315" s="156"/>
      <c r="E315" s="156"/>
      <c r="F315" s="156"/>
      <c r="G315" s="156"/>
      <c r="H315" s="156"/>
      <c r="I315" s="156"/>
    </row>
  </sheetData>
  <mergeCells count="8">
    <mergeCell ref="B314:G314"/>
    <mergeCell ref="B315:I315"/>
    <mergeCell ref="B4:H4"/>
    <mergeCell ref="A8:A9"/>
    <mergeCell ref="B8:B9"/>
    <mergeCell ref="C8:C9"/>
    <mergeCell ref="D8:H8"/>
    <mergeCell ref="B313:I313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УТ-Э КУ 2 квартал 2022 </vt:lpstr>
      <vt:lpstr>8 месяцев 2022 </vt:lpstr>
      <vt:lpstr>3 кв. 2022</vt:lpstr>
      <vt:lpstr>4кв. 2022</vt:lpstr>
      <vt:lpstr>Лист1</vt:lpstr>
      <vt:lpstr>'3 кв. 2022'!_Toc507508142</vt:lpstr>
      <vt:lpstr>'4кв. 2022'!_Toc507508142</vt:lpstr>
      <vt:lpstr>'8 месяцев 2022 '!_Toc507508142</vt:lpstr>
      <vt:lpstr>'УТ-Э КУ 2 квартал 2022 '!_Toc507508142</vt:lpstr>
      <vt:lpstr>'3 кв. 2022'!Область_печати</vt:lpstr>
      <vt:lpstr>'4кв. 2022'!Область_печати</vt:lpstr>
      <vt:lpstr>'8 месяцев 2022 '!Область_печати</vt:lpstr>
      <vt:lpstr>'УТ-Э КУ 2 квартал 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Ликурцева Ирина Евгеньевна</dc:creator>
  <cp:lastModifiedBy>Бездудная Елена Александровна</cp:lastModifiedBy>
  <cp:lastPrinted>2022-10-03T09:12:54Z</cp:lastPrinted>
  <dcterms:created xsi:type="dcterms:W3CDTF">2019-04-11T11:55:03Z</dcterms:created>
  <dcterms:modified xsi:type="dcterms:W3CDTF">2023-01-09T06:51:31Z</dcterms:modified>
</cp:coreProperties>
</file>